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GESTORES\AssCom\LAI\ÁGUA LUZ\"/>
    </mc:Choice>
  </mc:AlternateContent>
  <xr:revisionPtr revIDLastSave="0" documentId="8_{2FA26EAE-717F-4E67-8815-4C169013C793}" xr6:coauthVersionLast="45" xr6:coauthVersionMax="45" xr10:uidLastSave="{00000000-0000-0000-0000-000000000000}"/>
  <bookViews>
    <workbookView xWindow="780" yWindow="30" windowWidth="19410" windowHeight="11490" xr2:uid="{00000000-000D-0000-FFFF-FFFF00000000}"/>
  </bookViews>
  <sheets>
    <sheet name="ÁGUA" sheetId="1" r:id="rId1"/>
    <sheet name="ENERGIA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3" i="2" l="1"/>
  <c r="A12" i="2"/>
  <c r="D3" i="2"/>
  <c r="G3" i="1" l="1"/>
  <c r="E3" i="1"/>
  <c r="F3" i="1" s="1"/>
  <c r="D3" i="1"/>
  <c r="E8" i="1" l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D8" i="1"/>
  <c r="D9" i="1"/>
  <c r="D10" i="1"/>
  <c r="D11" i="1"/>
  <c r="D12" i="1"/>
  <c r="D13" i="1"/>
  <c r="D14" i="1"/>
  <c r="H3" i="1" s="1"/>
  <c r="D15" i="1"/>
  <c r="D16" i="1"/>
  <c r="E7" i="1"/>
  <c r="D7" i="1"/>
  <c r="F7" i="1"/>
  <c r="E3" i="2" l="1"/>
  <c r="I3" i="1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11" i="2"/>
  <c r="A10" i="2"/>
  <c r="A9" i="2"/>
  <c r="A8" i="2"/>
  <c r="A7" i="2"/>
  <c r="A3" i="2"/>
</calcChain>
</file>

<file path=xl/sharedStrings.xml><?xml version="1.0" encoding="utf-8"?>
<sst xmlns="http://schemas.openxmlformats.org/spreadsheetml/2006/main" count="28" uniqueCount="21">
  <si>
    <t>Consumo Água Mês (m³)</t>
  </si>
  <si>
    <t>Consumo Esgoto Mês (m³)</t>
  </si>
  <si>
    <t>Valor Esgoto (R$)</t>
  </si>
  <si>
    <t>Classificação</t>
  </si>
  <si>
    <t>Histórico</t>
  </si>
  <si>
    <t>[Mês atual/ 
de referência]</t>
  </si>
  <si>
    <t>Valor Água
(R$)</t>
  </si>
  <si>
    <t>Média de Consumo de Água</t>
  </si>
  <si>
    <t>Média de Consumo de Esgoto</t>
  </si>
  <si>
    <t>Fatura Total 
(R$)</t>
  </si>
  <si>
    <t>Valor Esgoto
(R$)</t>
  </si>
  <si>
    <t>Fatura Total
(R$)</t>
  </si>
  <si>
    <t xml:space="preserve">      </t>
  </si>
  <si>
    <t>Mês</t>
  </si>
  <si>
    <t>[Mês atual/
de referência]</t>
  </si>
  <si>
    <t>Média de consumo dos seis meses anteriores</t>
  </si>
  <si>
    <t>Consumo 
(unidade de medida Kwh)</t>
  </si>
  <si>
    <t>Consumo
(unidade de medida Kwh)</t>
  </si>
  <si>
    <t>Valor da fatura
R$</t>
  </si>
  <si>
    <t>* maio/2020</t>
  </si>
  <si>
    <t>* A CELPE solicitou parecer de sua equipe técnica referente ao equipamento de aferição. Consumo médio dos últimos 12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</si>
</sst>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6]mmmm/yyyy;@"/>
  </numFmts>
  <fonts count="7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rgb="FF000000"/>
      <name val="Tahoma"/>
      <family val="2"/>
    </font>
    <font>
      <b/>
      <sz val="11"/>
      <color rgb="FF002060"/>
      <name val="Tahoma"/>
      <family val="2"/>
    </font>
    <font>
      <sz val="11"/>
      <color rgb="FF00206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F7FF8B"/>
        <bgColor indexed="64"/>
      </patternFill>
    </fill>
    <fill>
      <patternFill patternType="solid">
        <fgColor rgb="FFF0FF3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Protection="1">
      <protection locked="0"/>
    </xf>
    <xf numFmtId="43" fontId="2" fillId="0" borderId="0" xfId="0" applyNumberFormat="1" applyFont="1" applyProtection="1"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43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43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Protection="1">
      <protection locked="0"/>
    </xf>
    <xf numFmtId="43" fontId="2" fillId="0" borderId="1" xfId="0" applyNumberFormat="1" applyFont="1" applyBorder="1" applyProtection="1">
      <protection locked="0"/>
    </xf>
    <xf numFmtId="164" fontId="2" fillId="0" borderId="0" xfId="0" applyNumberFormat="1" applyFont="1" applyProtection="1"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0" xfId="0" applyProtection="1"/>
    <xf numFmtId="0" fontId="3" fillId="5" borderId="1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164" fontId="6" fillId="0" borderId="0" xfId="0" applyNumberFormat="1" applyFont="1" applyProtection="1"/>
    <xf numFmtId="0" fontId="2" fillId="0" borderId="0" xfId="0" applyFont="1" applyProtection="1"/>
    <xf numFmtId="43" fontId="2" fillId="0" borderId="0" xfId="0" applyNumberFormat="1" applyFont="1" applyProtection="1"/>
    <xf numFmtId="164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43" fontId="4" fillId="3" borderId="1" xfId="0" applyNumberFormat="1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164" fontId="4" fillId="4" borderId="2" xfId="0" applyNumberFormat="1" applyFont="1" applyFill="1" applyBorder="1" applyAlignment="1" applyProtection="1">
      <alignment horizontal="center" vertical="center" wrapText="1"/>
    </xf>
    <xf numFmtId="164" fontId="4" fillId="4" borderId="3" xfId="0" applyNumberFormat="1" applyFont="1" applyFill="1" applyBorder="1" applyAlignment="1" applyProtection="1">
      <alignment horizontal="center" vertical="center" wrapText="1"/>
    </xf>
    <xf numFmtId="164" fontId="4" fillId="4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8">
    <dxf>
      <font>
        <b/>
        <i val="0"/>
        <color theme="4" tint="0.79998168889431442"/>
      </font>
      <fill>
        <patternFill>
          <bgColor theme="4" tint="-0.24994659260841701"/>
        </patternFill>
      </fill>
    </dxf>
    <dxf>
      <font>
        <b/>
        <i val="0"/>
        <color theme="9" tint="0.79998168889431442"/>
      </font>
      <fill>
        <patternFill>
          <bgColor theme="9" tint="-0.24994659260841701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 val="0"/>
        <color rgb="FFFFAFAF"/>
      </font>
      <fill>
        <patternFill>
          <bgColor rgb="FFC00000"/>
        </patternFill>
      </fill>
    </dxf>
    <dxf>
      <font>
        <b/>
        <i val="0"/>
        <color theme="4" tint="0.79998168889431442"/>
      </font>
      <fill>
        <patternFill>
          <bgColor theme="4" tint="-0.24994659260841701"/>
        </patternFill>
      </fill>
    </dxf>
    <dxf>
      <font>
        <b/>
        <i val="0"/>
        <color theme="9" tint="0.79998168889431442"/>
      </font>
      <fill>
        <patternFill>
          <bgColor theme="9" tint="-0.24994659260841701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 val="0"/>
        <color rgb="FFFFAFAF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FAFAF"/>
      <color rgb="FFF7FF8B"/>
      <color rgb="FFF0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961160</xdr:colOff>
      <xdr:row>0</xdr:row>
      <xdr:rowOff>95251</xdr:rowOff>
    </xdr:from>
    <xdr:to>
      <xdr:col>7</xdr:col>
      <xdr:colOff>1065068</xdr:colOff>
      <xdr:row>0</xdr:row>
      <xdr:rowOff>1506682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EED11334-1D32-4D62-946B-F9E19F6E4530}"/>
            </a:ext>
          </a:extLst>
        </xdr:cNvPr>
        <xdr:cNvSpPr txBox="1"/>
      </xdr:nvSpPr>
      <xdr:spPr>
        <a:xfrm>
          <a:off x="2026228" y="95251"/>
          <a:ext cx="6442363" cy="1411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água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3</xdr:col>
      <xdr:colOff>822615</xdr:colOff>
      <xdr:row>0</xdr:row>
      <xdr:rowOff>138545</xdr:rowOff>
    </xdr:from>
    <xdr:to>
      <xdr:col>6</xdr:col>
      <xdr:colOff>0</xdr:colOff>
      <xdr:row>0</xdr:row>
      <xdr:rowOff>573402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92AA73C9-F69B-404F-B7F4-71BA01631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9774" y="138545"/>
          <a:ext cx="2078181" cy="434857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0</xdr:row>
      <xdr:rowOff>355023</xdr:rowOff>
    </xdr:from>
    <xdr:to>
      <xdr:col>3</xdr:col>
      <xdr:colOff>418408</xdr:colOff>
      <xdr:row>0</xdr:row>
      <xdr:rowOff>1113213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16D8B77A-913F-4881-85B1-71DE0518C55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74819" y="355023"/>
          <a:ext cx="790748" cy="758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28575</xdr:rowOff>
    </xdr:from>
    <xdr:to>
      <xdr:col>4</xdr:col>
      <xdr:colOff>1104900</xdr:colOff>
      <xdr:row>0</xdr:row>
      <xdr:rowOff>1440007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EA25FE4B-2DF8-42F0-B879-B15A950E2D10}"/>
            </a:ext>
          </a:extLst>
        </xdr:cNvPr>
        <xdr:cNvSpPr txBox="1"/>
      </xdr:nvSpPr>
      <xdr:spPr>
        <a:xfrm>
          <a:off x="381000" y="28575"/>
          <a:ext cx="6248400" cy="14114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energia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1</xdr:col>
      <xdr:colOff>1628775</xdr:colOff>
      <xdr:row>0</xdr:row>
      <xdr:rowOff>104775</xdr:rowOff>
    </xdr:from>
    <xdr:to>
      <xdr:col>3</xdr:col>
      <xdr:colOff>735156</xdr:colOff>
      <xdr:row>0</xdr:row>
      <xdr:rowOff>539632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4D4CB97-F72F-4162-B190-C2E2393C6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104775"/>
          <a:ext cx="2078181" cy="434857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0</xdr:row>
      <xdr:rowOff>352425</xdr:rowOff>
    </xdr:from>
    <xdr:to>
      <xdr:col>1</xdr:col>
      <xdr:colOff>941070</xdr:colOff>
      <xdr:row>0</xdr:row>
      <xdr:rowOff>979170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C3F59DD0-5738-4AC7-9C70-086E70723288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1600" y="352425"/>
          <a:ext cx="674370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1"/>
  <sheetViews>
    <sheetView tabSelected="1" zoomScale="110" zoomScaleNormal="110" workbookViewId="0">
      <pane ySplit="2" topLeftCell="A3" activePane="bottomLeft" state="frozen"/>
      <selection pane="bottomLeft" activeCell="H6" sqref="H6"/>
    </sheetView>
  </sheetViews>
  <sheetFormatPr defaultRowHeight="12.75" x14ac:dyDescent="0.2"/>
  <cols>
    <col min="1" max="1" width="16" style="13" customWidth="1"/>
    <col min="2" max="2" width="17.140625" style="13" customWidth="1"/>
    <col min="3" max="3" width="15.5703125" style="13" customWidth="1"/>
    <col min="4" max="4" width="13.85546875" style="13" customWidth="1"/>
    <col min="5" max="5" width="13.140625" style="13" customWidth="1"/>
    <col min="6" max="6" width="16.42578125" style="13" customWidth="1"/>
    <col min="7" max="7" width="18.85546875" style="13" customWidth="1"/>
    <col min="8" max="8" width="23" style="13" customWidth="1"/>
    <col min="9" max="9" width="18" style="13" customWidth="1"/>
    <col min="10" max="16384" width="9.140625" style="13"/>
  </cols>
  <sheetData>
    <row r="1" spans="1:9" s="18" customFormat="1" ht="120" customHeight="1" x14ac:dyDescent="0.2"/>
    <row r="2" spans="1:9" s="21" customFormat="1" ht="42.75" x14ac:dyDescent="0.2">
      <c r="A2" s="19" t="s">
        <v>5</v>
      </c>
      <c r="B2" s="19" t="s">
        <v>0</v>
      </c>
      <c r="C2" s="20" t="s">
        <v>6</v>
      </c>
      <c r="D2" s="19" t="s">
        <v>1</v>
      </c>
      <c r="E2" s="19" t="s">
        <v>10</v>
      </c>
      <c r="F2" s="20" t="s">
        <v>9</v>
      </c>
      <c r="G2" s="20" t="s">
        <v>7</v>
      </c>
      <c r="H2" s="20" t="s">
        <v>8</v>
      </c>
      <c r="I2" s="19" t="s">
        <v>3</v>
      </c>
    </row>
    <row r="3" spans="1:9" ht="32.25" customHeight="1" x14ac:dyDescent="0.2">
      <c r="A3" s="3">
        <v>43952</v>
      </c>
      <c r="B3" s="15">
        <v>9</v>
      </c>
      <c r="C3" s="15">
        <v>62.67</v>
      </c>
      <c r="D3" s="15">
        <f t="shared" ref="D3" si="0">B3</f>
        <v>9</v>
      </c>
      <c r="E3" s="5">
        <f t="shared" ref="E3" si="1">C3</f>
        <v>62.67</v>
      </c>
      <c r="F3" s="5">
        <f t="shared" ref="F3" si="2">C3+E3</f>
        <v>125.34</v>
      </c>
      <c r="G3" s="4">
        <f>SUM(B14,B13,B12,B11,B10,B9)/6</f>
        <v>25</v>
      </c>
      <c r="H3" s="4">
        <f>SUM(D14,D13,D12,D11,D10,D9)/6</f>
        <v>25</v>
      </c>
      <c r="I3" s="12" t="str">
        <f>IF($G$3="","PREENCHER DADOS",IF($B$3&lt;$G$3,"CONSCIENTE",IF(AND($G$3&lt;$B$3,$B$3&lt;=$G$3*1.1),"ADEQUADO",IF(AND($G$3*1.1&lt;$B$3,$B$3&lt;=G3*1.5),"ALERTA","ABUSIVO"))))</f>
        <v>CONSCIENTE</v>
      </c>
    </row>
    <row r="4" spans="1:9" ht="14.25" x14ac:dyDescent="0.2">
      <c r="A4" s="14"/>
      <c r="B4" s="1"/>
      <c r="C4" s="1"/>
      <c r="D4" s="1"/>
      <c r="E4" s="1"/>
      <c r="F4" s="1"/>
      <c r="G4" s="1"/>
      <c r="H4" s="1"/>
      <c r="I4" s="1"/>
    </row>
    <row r="5" spans="1:9" ht="14.25" x14ac:dyDescent="0.2">
      <c r="A5" s="28" t="s">
        <v>4</v>
      </c>
      <c r="B5" s="28"/>
      <c r="C5" s="28"/>
      <c r="D5" s="28"/>
      <c r="E5" s="28"/>
      <c r="F5" s="28"/>
      <c r="G5" s="1"/>
      <c r="H5" s="1"/>
      <c r="I5" s="1"/>
    </row>
    <row r="6" spans="1:9" ht="37.5" customHeight="1" x14ac:dyDescent="0.2">
      <c r="A6" s="16" t="s">
        <v>5</v>
      </c>
      <c r="B6" s="16" t="s">
        <v>0</v>
      </c>
      <c r="C6" s="16" t="s">
        <v>6</v>
      </c>
      <c r="D6" s="16" t="s">
        <v>1</v>
      </c>
      <c r="E6" s="16" t="s">
        <v>2</v>
      </c>
      <c r="F6" s="16" t="s">
        <v>11</v>
      </c>
      <c r="G6" s="1"/>
      <c r="H6" s="1"/>
      <c r="I6" s="1"/>
    </row>
    <row r="7" spans="1:9" ht="14.25" x14ac:dyDescent="0.2">
      <c r="A7" s="3">
        <v>43739</v>
      </c>
      <c r="B7" s="15">
        <v>38</v>
      </c>
      <c r="C7" s="5">
        <v>328.67</v>
      </c>
      <c r="D7" s="15">
        <f>B7</f>
        <v>38</v>
      </c>
      <c r="E7" s="5">
        <f>C7</f>
        <v>328.67</v>
      </c>
      <c r="F7" s="5">
        <f>C7+E7</f>
        <v>657.34</v>
      </c>
      <c r="G7" s="1"/>
      <c r="H7" s="1"/>
      <c r="I7" s="1"/>
    </row>
    <row r="8" spans="1:9" ht="14.25" x14ac:dyDescent="0.2">
      <c r="A8" s="3">
        <v>43770</v>
      </c>
      <c r="B8" s="15">
        <v>5</v>
      </c>
      <c r="C8" s="5">
        <v>62.67</v>
      </c>
      <c r="D8" s="15">
        <f t="shared" ref="D8:D16" si="3">B8</f>
        <v>5</v>
      </c>
      <c r="E8" s="5">
        <f t="shared" ref="E8:E16" si="4">C8</f>
        <v>62.67</v>
      </c>
      <c r="F8" s="5">
        <f t="shared" ref="F8:F16" si="5">C8+E8</f>
        <v>125.34</v>
      </c>
      <c r="G8" s="1"/>
      <c r="H8" s="1"/>
      <c r="I8" s="1"/>
    </row>
    <row r="9" spans="1:9" ht="14.25" x14ac:dyDescent="0.2">
      <c r="A9" s="3">
        <v>43800</v>
      </c>
      <c r="B9" s="15">
        <v>36</v>
      </c>
      <c r="C9" s="5">
        <v>309.67</v>
      </c>
      <c r="D9" s="15">
        <f t="shared" si="3"/>
        <v>36</v>
      </c>
      <c r="E9" s="5">
        <f t="shared" si="4"/>
        <v>309.67</v>
      </c>
      <c r="F9" s="5">
        <f t="shared" si="5"/>
        <v>619.34</v>
      </c>
      <c r="G9" s="1"/>
      <c r="H9" s="1"/>
      <c r="I9" s="1"/>
    </row>
    <row r="10" spans="1:9" ht="14.25" x14ac:dyDescent="0.2">
      <c r="A10" s="3">
        <v>43831</v>
      </c>
      <c r="B10" s="15">
        <v>35</v>
      </c>
      <c r="C10" s="5">
        <v>300.17</v>
      </c>
      <c r="D10" s="15">
        <f t="shared" si="3"/>
        <v>35</v>
      </c>
      <c r="E10" s="5">
        <f t="shared" si="4"/>
        <v>300.17</v>
      </c>
      <c r="F10" s="5">
        <f t="shared" si="5"/>
        <v>600.34</v>
      </c>
      <c r="G10" s="1"/>
      <c r="H10" s="1"/>
      <c r="I10" s="1"/>
    </row>
    <row r="11" spans="1:9" ht="14.25" x14ac:dyDescent="0.2">
      <c r="A11" s="3">
        <v>43862</v>
      </c>
      <c r="B11" s="15">
        <v>36</v>
      </c>
      <c r="C11" s="5">
        <v>309.67</v>
      </c>
      <c r="D11" s="15">
        <f t="shared" si="3"/>
        <v>36</v>
      </c>
      <c r="E11" s="5">
        <f t="shared" si="4"/>
        <v>309.67</v>
      </c>
      <c r="F11" s="5">
        <f t="shared" si="5"/>
        <v>619.34</v>
      </c>
      <c r="G11" s="1"/>
      <c r="H11" s="1"/>
      <c r="I11" s="1"/>
    </row>
    <row r="12" spans="1:9" ht="14.25" x14ac:dyDescent="0.2">
      <c r="A12" s="3">
        <v>43891</v>
      </c>
      <c r="B12" s="15">
        <v>27</v>
      </c>
      <c r="C12" s="5">
        <v>224.17</v>
      </c>
      <c r="D12" s="15">
        <f t="shared" si="3"/>
        <v>27</v>
      </c>
      <c r="E12" s="5">
        <f t="shared" si="4"/>
        <v>224.17</v>
      </c>
      <c r="F12" s="5">
        <f t="shared" si="5"/>
        <v>448.34</v>
      </c>
      <c r="G12" s="1"/>
      <c r="H12" s="1"/>
      <c r="I12" s="1"/>
    </row>
    <row r="13" spans="1:9" ht="14.25" x14ac:dyDescent="0.2">
      <c r="A13" s="3">
        <v>43922</v>
      </c>
      <c r="B13" s="15">
        <v>7</v>
      </c>
      <c r="C13" s="17">
        <v>62.67</v>
      </c>
      <c r="D13" s="15">
        <f t="shared" si="3"/>
        <v>7</v>
      </c>
      <c r="E13" s="5">
        <f t="shared" si="4"/>
        <v>62.67</v>
      </c>
      <c r="F13" s="5">
        <f t="shared" si="5"/>
        <v>125.34</v>
      </c>
    </row>
    <row r="14" spans="1:9" ht="14.25" x14ac:dyDescent="0.2">
      <c r="A14" s="3">
        <v>43952</v>
      </c>
      <c r="B14" s="15">
        <v>9</v>
      </c>
      <c r="C14" s="17">
        <v>62.67</v>
      </c>
      <c r="D14" s="15">
        <f t="shared" si="3"/>
        <v>9</v>
      </c>
      <c r="E14" s="5">
        <f t="shared" si="4"/>
        <v>62.67</v>
      </c>
      <c r="F14" s="5">
        <f t="shared" si="5"/>
        <v>125.34</v>
      </c>
    </row>
    <row r="15" spans="1:9" ht="14.25" x14ac:dyDescent="0.2">
      <c r="A15" s="3">
        <v>43983</v>
      </c>
      <c r="B15" s="15"/>
      <c r="C15" s="17"/>
      <c r="D15" s="15">
        <f t="shared" si="3"/>
        <v>0</v>
      </c>
      <c r="E15" s="5">
        <f t="shared" si="4"/>
        <v>0</v>
      </c>
      <c r="F15" s="5">
        <f t="shared" si="5"/>
        <v>0</v>
      </c>
    </row>
    <row r="16" spans="1:9" ht="14.25" x14ac:dyDescent="0.2">
      <c r="A16" s="3">
        <v>44013</v>
      </c>
      <c r="B16" s="15"/>
      <c r="C16" s="17"/>
      <c r="D16" s="15">
        <f t="shared" si="3"/>
        <v>0</v>
      </c>
      <c r="E16" s="5">
        <f t="shared" si="4"/>
        <v>0</v>
      </c>
      <c r="F16" s="5">
        <f t="shared" si="5"/>
        <v>0</v>
      </c>
    </row>
    <row r="17" spans="1:6" ht="14.25" hidden="1" x14ac:dyDescent="0.2">
      <c r="A17" s="3">
        <v>44044</v>
      </c>
      <c r="B17" s="17"/>
      <c r="C17" s="17"/>
      <c r="D17" s="17"/>
      <c r="E17" s="17"/>
      <c r="F17" s="17"/>
    </row>
    <row r="18" spans="1:6" ht="14.25" hidden="1" x14ac:dyDescent="0.2">
      <c r="A18" s="3">
        <v>44075</v>
      </c>
      <c r="B18" s="17"/>
      <c r="C18" s="17"/>
      <c r="D18" s="17"/>
      <c r="E18" s="17"/>
      <c r="F18" s="17"/>
    </row>
    <row r="19" spans="1:6" ht="14.25" hidden="1" x14ac:dyDescent="0.2">
      <c r="A19" s="3">
        <v>44105</v>
      </c>
      <c r="B19" s="17"/>
      <c r="C19" s="17"/>
      <c r="D19" s="17"/>
      <c r="E19" s="17"/>
      <c r="F19" s="17"/>
    </row>
    <row r="20" spans="1:6" ht="14.25" hidden="1" x14ac:dyDescent="0.2">
      <c r="A20" s="3">
        <v>44136</v>
      </c>
      <c r="B20" s="17"/>
      <c r="C20" s="17"/>
      <c r="D20" s="17"/>
      <c r="E20" s="17"/>
      <c r="F20" s="17"/>
    </row>
    <row r="21" spans="1:6" ht="14.25" hidden="1" x14ac:dyDescent="0.2">
      <c r="A21" s="3">
        <v>44166</v>
      </c>
      <c r="B21" s="17"/>
      <c r="C21" s="17"/>
      <c r="D21" s="17"/>
      <c r="E21" s="17"/>
      <c r="F21" s="17"/>
    </row>
    <row r="22" spans="1:6" ht="14.25" hidden="1" x14ac:dyDescent="0.2">
      <c r="A22" s="3">
        <v>44197</v>
      </c>
      <c r="B22" s="17"/>
      <c r="C22" s="17"/>
      <c r="D22" s="17"/>
      <c r="E22" s="17"/>
      <c r="F22" s="17"/>
    </row>
    <row r="23" spans="1:6" ht="14.25" hidden="1" x14ac:dyDescent="0.2">
      <c r="A23" s="3">
        <v>44228</v>
      </c>
      <c r="B23" s="17"/>
      <c r="C23" s="17"/>
      <c r="D23" s="17"/>
      <c r="E23" s="17"/>
      <c r="F23" s="17"/>
    </row>
    <row r="24" spans="1:6" ht="14.25" hidden="1" x14ac:dyDescent="0.2">
      <c r="A24" s="3">
        <v>44256</v>
      </c>
      <c r="B24" s="17"/>
      <c r="C24" s="17"/>
      <c r="D24" s="17"/>
      <c r="E24" s="17"/>
      <c r="F24" s="17"/>
    </row>
    <row r="25" spans="1:6" ht="14.25" hidden="1" x14ac:dyDescent="0.2">
      <c r="A25" s="3">
        <v>44287</v>
      </c>
      <c r="B25" s="17"/>
      <c r="C25" s="17"/>
      <c r="D25" s="17"/>
      <c r="E25" s="17"/>
      <c r="F25" s="17"/>
    </row>
    <row r="26" spans="1:6" ht="14.25" hidden="1" x14ac:dyDescent="0.2">
      <c r="A26" s="3">
        <v>44317</v>
      </c>
      <c r="B26" s="17"/>
      <c r="C26" s="17"/>
      <c r="D26" s="17"/>
      <c r="E26" s="17"/>
      <c r="F26" s="17"/>
    </row>
    <row r="27" spans="1:6" ht="14.25" hidden="1" x14ac:dyDescent="0.2">
      <c r="A27" s="3">
        <v>44348</v>
      </c>
      <c r="B27" s="17"/>
      <c r="C27" s="17"/>
      <c r="D27" s="17"/>
      <c r="E27" s="17"/>
      <c r="F27" s="17"/>
    </row>
    <row r="28" spans="1:6" ht="14.25" hidden="1" x14ac:dyDescent="0.2">
      <c r="A28" s="3">
        <v>44378</v>
      </c>
      <c r="B28" s="17"/>
      <c r="C28" s="17"/>
      <c r="D28" s="17"/>
      <c r="E28" s="17"/>
      <c r="F28" s="17"/>
    </row>
    <row r="29" spans="1:6" ht="14.25" hidden="1" x14ac:dyDescent="0.2">
      <c r="A29" s="3">
        <v>44409</v>
      </c>
      <c r="B29" s="17"/>
      <c r="C29" s="17"/>
      <c r="D29" s="17"/>
      <c r="E29" s="17"/>
      <c r="F29" s="17"/>
    </row>
    <row r="30" spans="1:6" ht="14.25" hidden="1" x14ac:dyDescent="0.2">
      <c r="A30" s="3">
        <v>44440</v>
      </c>
      <c r="B30" s="17"/>
      <c r="C30" s="17"/>
      <c r="D30" s="17"/>
      <c r="E30" s="17"/>
      <c r="F30" s="17"/>
    </row>
    <row r="31" spans="1:6" ht="14.25" hidden="1" x14ac:dyDescent="0.2">
      <c r="A31" s="3">
        <v>44470</v>
      </c>
      <c r="B31" s="17"/>
      <c r="C31" s="17"/>
      <c r="D31" s="17"/>
      <c r="E31" s="17"/>
      <c r="F31" s="17"/>
    </row>
    <row r="32" spans="1:6" ht="14.25" hidden="1" x14ac:dyDescent="0.2">
      <c r="A32" s="3">
        <v>44501</v>
      </c>
      <c r="B32" s="17"/>
      <c r="C32" s="17"/>
      <c r="D32" s="17"/>
      <c r="E32" s="17"/>
      <c r="F32" s="17"/>
    </row>
    <row r="33" spans="1:6" ht="14.25" hidden="1" x14ac:dyDescent="0.2">
      <c r="A33" s="3">
        <v>44531</v>
      </c>
      <c r="B33" s="17"/>
      <c r="C33" s="17"/>
      <c r="D33" s="17"/>
      <c r="E33" s="17"/>
      <c r="F33" s="17"/>
    </row>
    <row r="34" spans="1:6" ht="14.25" hidden="1" x14ac:dyDescent="0.2">
      <c r="A34" s="3">
        <v>44562</v>
      </c>
      <c r="B34" s="17"/>
      <c r="C34" s="17"/>
      <c r="D34" s="17"/>
      <c r="E34" s="17"/>
      <c r="F34" s="17"/>
    </row>
    <row r="35" spans="1:6" ht="14.25" hidden="1" x14ac:dyDescent="0.2">
      <c r="A35" s="3">
        <v>44593</v>
      </c>
      <c r="B35" s="17"/>
      <c r="C35" s="17"/>
      <c r="D35" s="17"/>
      <c r="E35" s="17"/>
      <c r="F35" s="17"/>
    </row>
    <row r="36" spans="1:6" ht="14.25" hidden="1" x14ac:dyDescent="0.2">
      <c r="A36" s="3">
        <v>44621</v>
      </c>
      <c r="B36" s="17"/>
      <c r="C36" s="17"/>
      <c r="D36" s="17"/>
      <c r="E36" s="17"/>
      <c r="F36" s="17"/>
    </row>
    <row r="37" spans="1:6" ht="14.25" hidden="1" x14ac:dyDescent="0.2">
      <c r="A37" s="3">
        <v>44652</v>
      </c>
      <c r="B37" s="17"/>
      <c r="C37" s="17"/>
      <c r="D37" s="17"/>
      <c r="E37" s="17"/>
      <c r="F37" s="17"/>
    </row>
    <row r="38" spans="1:6" ht="14.25" hidden="1" x14ac:dyDescent="0.2">
      <c r="A38" s="3">
        <v>44682</v>
      </c>
      <c r="B38" s="17"/>
      <c r="C38" s="17"/>
      <c r="D38" s="17"/>
      <c r="E38" s="17"/>
      <c r="F38" s="17"/>
    </row>
    <row r="39" spans="1:6" ht="14.25" hidden="1" x14ac:dyDescent="0.2">
      <c r="A39" s="3">
        <v>44713</v>
      </c>
      <c r="B39" s="17"/>
      <c r="C39" s="17"/>
      <c r="D39" s="17"/>
      <c r="E39" s="17"/>
      <c r="F39" s="17"/>
    </row>
    <row r="40" spans="1:6" ht="14.25" hidden="1" x14ac:dyDescent="0.2">
      <c r="A40" s="3">
        <v>44743</v>
      </c>
      <c r="B40" s="17"/>
      <c r="C40" s="17"/>
      <c r="D40" s="17"/>
      <c r="E40" s="17"/>
      <c r="F40" s="17"/>
    </row>
    <row r="41" spans="1:6" ht="14.25" hidden="1" x14ac:dyDescent="0.2">
      <c r="A41" s="3">
        <v>44774</v>
      </c>
      <c r="B41" s="17"/>
      <c r="C41" s="17"/>
      <c r="D41" s="17"/>
      <c r="E41" s="17"/>
      <c r="F41" s="17"/>
    </row>
    <row r="42" spans="1:6" ht="14.25" hidden="1" x14ac:dyDescent="0.2">
      <c r="A42" s="3">
        <v>44805</v>
      </c>
      <c r="B42" s="17"/>
      <c r="C42" s="17"/>
      <c r="D42" s="17"/>
      <c r="E42" s="17"/>
      <c r="F42" s="17"/>
    </row>
    <row r="43" spans="1:6" ht="14.25" hidden="1" x14ac:dyDescent="0.2">
      <c r="A43" s="3">
        <v>44835</v>
      </c>
      <c r="B43" s="17"/>
      <c r="C43" s="17"/>
      <c r="D43" s="17"/>
      <c r="E43" s="17"/>
      <c r="F43" s="17"/>
    </row>
    <row r="44" spans="1:6" ht="14.25" hidden="1" x14ac:dyDescent="0.2">
      <c r="A44" s="3">
        <v>44866</v>
      </c>
      <c r="B44" s="17"/>
      <c r="C44" s="17"/>
      <c r="D44" s="17"/>
      <c r="E44" s="17"/>
      <c r="F44" s="17"/>
    </row>
    <row r="45" spans="1:6" ht="14.25" hidden="1" x14ac:dyDescent="0.2">
      <c r="A45" s="3">
        <v>44896</v>
      </c>
      <c r="B45" s="17"/>
      <c r="C45" s="17"/>
      <c r="D45" s="17"/>
      <c r="E45" s="17"/>
      <c r="F45" s="17"/>
    </row>
    <row r="46" spans="1:6" ht="14.25" hidden="1" x14ac:dyDescent="0.2">
      <c r="A46" s="3">
        <v>44927</v>
      </c>
      <c r="B46" s="17"/>
      <c r="C46" s="17"/>
      <c r="D46" s="17"/>
      <c r="E46" s="17"/>
      <c r="F46" s="17"/>
    </row>
    <row r="47" spans="1:6" ht="14.25" hidden="1" x14ac:dyDescent="0.2">
      <c r="A47" s="3">
        <v>44958</v>
      </c>
      <c r="B47" s="17"/>
      <c r="C47" s="17"/>
      <c r="D47" s="17"/>
      <c r="E47" s="17"/>
      <c r="F47" s="17"/>
    </row>
    <row r="48" spans="1:6" ht="14.25" hidden="1" x14ac:dyDescent="0.2">
      <c r="A48" s="3">
        <v>44986</v>
      </c>
      <c r="B48" s="17"/>
      <c r="C48" s="17"/>
      <c r="D48" s="17"/>
      <c r="E48" s="17"/>
      <c r="F48" s="17"/>
    </row>
    <row r="49" spans="1:6" ht="14.25" hidden="1" x14ac:dyDescent="0.2">
      <c r="A49" s="3">
        <v>45017</v>
      </c>
      <c r="B49" s="17"/>
      <c r="C49" s="17"/>
      <c r="D49" s="17"/>
      <c r="E49" s="17"/>
      <c r="F49" s="17"/>
    </row>
    <row r="50" spans="1:6" ht="14.25" hidden="1" x14ac:dyDescent="0.2">
      <c r="A50" s="3">
        <v>45047</v>
      </c>
      <c r="B50" s="17"/>
      <c r="C50" s="17"/>
      <c r="D50" s="17"/>
      <c r="E50" s="17"/>
      <c r="F50" s="17"/>
    </row>
    <row r="51" spans="1:6" ht="14.25" hidden="1" x14ac:dyDescent="0.2">
      <c r="A51" s="3">
        <v>45078</v>
      </c>
      <c r="B51" s="17"/>
      <c r="C51" s="17"/>
      <c r="D51" s="17"/>
      <c r="E51" s="17"/>
      <c r="F51" s="17"/>
    </row>
    <row r="52" spans="1:6" ht="14.25" hidden="1" x14ac:dyDescent="0.2">
      <c r="A52" s="3">
        <v>45108</v>
      </c>
      <c r="B52" s="17"/>
      <c r="C52" s="17"/>
      <c r="D52" s="17"/>
      <c r="E52" s="17"/>
      <c r="F52" s="17"/>
    </row>
    <row r="53" spans="1:6" ht="14.25" hidden="1" x14ac:dyDescent="0.2">
      <c r="A53" s="3">
        <v>45139</v>
      </c>
      <c r="B53" s="17"/>
      <c r="C53" s="17"/>
      <c r="D53" s="17"/>
      <c r="E53" s="17"/>
      <c r="F53" s="17"/>
    </row>
    <row r="54" spans="1:6" ht="14.25" hidden="1" x14ac:dyDescent="0.2">
      <c r="A54" s="3">
        <v>45170</v>
      </c>
      <c r="B54" s="17"/>
      <c r="C54" s="17"/>
      <c r="D54" s="17"/>
      <c r="E54" s="17"/>
      <c r="F54" s="17"/>
    </row>
    <row r="55" spans="1:6" ht="14.25" hidden="1" x14ac:dyDescent="0.2">
      <c r="A55" s="3">
        <v>45200</v>
      </c>
      <c r="B55" s="17"/>
      <c r="C55" s="17"/>
      <c r="D55" s="17"/>
      <c r="E55" s="17"/>
      <c r="F55" s="17"/>
    </row>
    <row r="56" spans="1:6" ht="14.25" hidden="1" x14ac:dyDescent="0.2">
      <c r="A56" s="3">
        <v>45231</v>
      </c>
      <c r="B56" s="17"/>
      <c r="C56" s="17"/>
      <c r="D56" s="17"/>
      <c r="E56" s="17"/>
      <c r="F56" s="17"/>
    </row>
    <row r="57" spans="1:6" ht="14.25" hidden="1" x14ac:dyDescent="0.2">
      <c r="A57" s="3">
        <v>45261</v>
      </c>
      <c r="B57" s="17"/>
      <c r="C57" s="17"/>
      <c r="D57" s="17"/>
      <c r="E57" s="17"/>
      <c r="F57" s="17"/>
    </row>
    <row r="58" spans="1:6" ht="14.25" hidden="1" x14ac:dyDescent="0.2">
      <c r="A58" s="3">
        <v>45292</v>
      </c>
      <c r="B58" s="17"/>
      <c r="C58" s="17"/>
      <c r="D58" s="17"/>
      <c r="E58" s="17"/>
      <c r="F58" s="17"/>
    </row>
    <row r="59" spans="1:6" ht="14.25" hidden="1" x14ac:dyDescent="0.2">
      <c r="A59" s="3">
        <v>45323</v>
      </c>
      <c r="B59" s="17"/>
      <c r="C59" s="17"/>
      <c r="D59" s="17"/>
      <c r="E59" s="17"/>
      <c r="F59" s="17"/>
    </row>
    <row r="60" spans="1:6" ht="14.25" hidden="1" x14ac:dyDescent="0.2">
      <c r="A60" s="3">
        <v>45352</v>
      </c>
      <c r="B60" s="17"/>
      <c r="C60" s="17"/>
      <c r="D60" s="17"/>
      <c r="E60" s="17"/>
      <c r="F60" s="17"/>
    </row>
    <row r="61" spans="1:6" ht="14.25" hidden="1" x14ac:dyDescent="0.2">
      <c r="A61" s="3">
        <v>45383</v>
      </c>
      <c r="B61" s="17"/>
      <c r="C61" s="17"/>
      <c r="D61" s="17"/>
      <c r="E61" s="17"/>
      <c r="F61" s="17"/>
    </row>
    <row r="62" spans="1:6" ht="14.25" hidden="1" x14ac:dyDescent="0.2">
      <c r="A62" s="3">
        <v>45413</v>
      </c>
      <c r="B62" s="17"/>
      <c r="C62" s="17"/>
      <c r="D62" s="17"/>
      <c r="E62" s="17"/>
      <c r="F62" s="17"/>
    </row>
    <row r="63" spans="1:6" ht="14.25" hidden="1" x14ac:dyDescent="0.2">
      <c r="A63" s="3">
        <v>45444</v>
      </c>
      <c r="B63" s="17"/>
      <c r="C63" s="17"/>
      <c r="D63" s="17"/>
      <c r="E63" s="17"/>
      <c r="F63" s="17"/>
    </row>
    <row r="64" spans="1:6" ht="14.25" hidden="1" x14ac:dyDescent="0.2">
      <c r="A64" s="3">
        <v>45474</v>
      </c>
      <c r="B64" s="17"/>
      <c r="C64" s="17"/>
      <c r="D64" s="17"/>
      <c r="E64" s="17"/>
      <c r="F64" s="17"/>
    </row>
    <row r="65" spans="1:6" ht="14.25" hidden="1" x14ac:dyDescent="0.2">
      <c r="A65" s="3"/>
      <c r="B65" s="17"/>
      <c r="C65" s="17"/>
      <c r="D65" s="17"/>
      <c r="E65" s="17"/>
      <c r="F65" s="17"/>
    </row>
    <row r="66" spans="1:6" ht="14.25" hidden="1" x14ac:dyDescent="0.2">
      <c r="A66" s="3"/>
      <c r="B66" s="17"/>
      <c r="C66" s="17"/>
      <c r="D66" s="17"/>
      <c r="E66" s="17"/>
      <c r="F66" s="17"/>
    </row>
    <row r="67" spans="1:6" ht="14.25" hidden="1" x14ac:dyDescent="0.2">
      <c r="A67" s="3"/>
      <c r="B67" s="17"/>
      <c r="C67" s="17"/>
      <c r="D67" s="17"/>
      <c r="E67" s="17"/>
      <c r="F67" s="17"/>
    </row>
    <row r="68" spans="1:6" ht="14.25" hidden="1" x14ac:dyDescent="0.2">
      <c r="A68" s="3"/>
      <c r="B68" s="17"/>
      <c r="C68" s="17"/>
      <c r="D68" s="17"/>
      <c r="E68" s="17"/>
      <c r="F68" s="17"/>
    </row>
    <row r="69" spans="1:6" ht="14.25" hidden="1" x14ac:dyDescent="0.2">
      <c r="A69" s="3"/>
      <c r="B69" s="17"/>
      <c r="C69" s="17"/>
      <c r="D69" s="17"/>
      <c r="E69" s="17"/>
      <c r="F69" s="17"/>
    </row>
    <row r="70" spans="1:6" ht="14.25" hidden="1" x14ac:dyDescent="0.2">
      <c r="A70" s="3"/>
      <c r="B70" s="17"/>
      <c r="C70" s="17"/>
      <c r="D70" s="17"/>
      <c r="E70" s="17"/>
      <c r="F70" s="17"/>
    </row>
    <row r="71" spans="1:6" ht="14.25" hidden="1" x14ac:dyDescent="0.2">
      <c r="A71" s="3"/>
      <c r="B71" s="17"/>
      <c r="C71" s="17"/>
      <c r="D71" s="17"/>
      <c r="E71" s="17"/>
      <c r="F71" s="17"/>
    </row>
    <row r="72" spans="1:6" ht="14.25" hidden="1" x14ac:dyDescent="0.2">
      <c r="A72" s="3"/>
      <c r="B72" s="17"/>
      <c r="C72" s="17"/>
      <c r="D72" s="17"/>
      <c r="E72" s="17"/>
      <c r="F72" s="17"/>
    </row>
    <row r="73" spans="1:6" ht="14.25" hidden="1" x14ac:dyDescent="0.2">
      <c r="A73" s="3"/>
      <c r="B73" s="17"/>
      <c r="C73" s="17"/>
      <c r="D73" s="17"/>
      <c r="E73" s="17"/>
      <c r="F73" s="17"/>
    </row>
    <row r="74" spans="1:6" ht="14.25" hidden="1" x14ac:dyDescent="0.2">
      <c r="A74" s="3"/>
      <c r="B74" s="17"/>
      <c r="C74" s="17"/>
      <c r="D74" s="17"/>
      <c r="E74" s="17"/>
      <c r="F74" s="17"/>
    </row>
    <row r="75" spans="1:6" ht="14.25" hidden="1" x14ac:dyDescent="0.2">
      <c r="A75" s="3"/>
      <c r="B75" s="17"/>
      <c r="C75" s="17"/>
      <c r="D75" s="17"/>
      <c r="E75" s="17"/>
      <c r="F75" s="17"/>
    </row>
    <row r="76" spans="1:6" ht="14.25" hidden="1" x14ac:dyDescent="0.2">
      <c r="A76" s="3"/>
      <c r="B76" s="17"/>
      <c r="C76" s="17"/>
      <c r="D76" s="17"/>
      <c r="E76" s="17"/>
      <c r="F76" s="17"/>
    </row>
    <row r="77" spans="1:6" ht="14.25" hidden="1" x14ac:dyDescent="0.2">
      <c r="A77" s="3"/>
      <c r="B77" s="17"/>
      <c r="C77" s="17"/>
      <c r="D77" s="17"/>
      <c r="E77" s="17"/>
      <c r="F77" s="17"/>
    </row>
    <row r="78" spans="1:6" ht="14.25" hidden="1" x14ac:dyDescent="0.2">
      <c r="A78" s="3"/>
      <c r="B78" s="17"/>
      <c r="C78" s="17"/>
      <c r="D78" s="17"/>
      <c r="E78" s="17"/>
      <c r="F78" s="17"/>
    </row>
    <row r="79" spans="1:6" ht="14.25" hidden="1" x14ac:dyDescent="0.2">
      <c r="A79" s="3"/>
      <c r="B79" s="17"/>
      <c r="C79" s="17"/>
      <c r="D79" s="17"/>
      <c r="E79" s="17"/>
      <c r="F79" s="17"/>
    </row>
    <row r="80" spans="1:6" ht="14.25" hidden="1" x14ac:dyDescent="0.2">
      <c r="A80" s="3"/>
      <c r="B80" s="17"/>
      <c r="C80" s="17"/>
      <c r="D80" s="17"/>
      <c r="E80" s="17"/>
      <c r="F80" s="17"/>
    </row>
    <row r="81" spans="1:6" ht="14.25" hidden="1" x14ac:dyDescent="0.2">
      <c r="A81" s="3"/>
      <c r="B81" s="17"/>
      <c r="C81" s="17"/>
      <c r="D81" s="17"/>
      <c r="E81" s="17"/>
      <c r="F81" s="17"/>
    </row>
    <row r="82" spans="1:6" ht="14.25" hidden="1" x14ac:dyDescent="0.2">
      <c r="A82" s="3"/>
      <c r="B82" s="17"/>
      <c r="C82" s="17"/>
      <c r="D82" s="17"/>
      <c r="E82" s="17"/>
      <c r="F82" s="17"/>
    </row>
    <row r="83" spans="1:6" ht="14.25" hidden="1" x14ac:dyDescent="0.2">
      <c r="A83" s="3"/>
      <c r="B83" s="17"/>
      <c r="C83" s="17"/>
      <c r="D83" s="17"/>
      <c r="E83" s="17"/>
      <c r="F83" s="17"/>
    </row>
    <row r="84" spans="1:6" ht="14.25" hidden="1" x14ac:dyDescent="0.2">
      <c r="A84" s="3"/>
      <c r="B84" s="17"/>
      <c r="C84" s="17"/>
      <c r="D84" s="17"/>
      <c r="E84" s="17"/>
      <c r="F84" s="17"/>
    </row>
    <row r="85" spans="1:6" ht="14.25" hidden="1" x14ac:dyDescent="0.2">
      <c r="A85" s="3"/>
      <c r="B85" s="17"/>
      <c r="C85" s="17"/>
      <c r="D85" s="17"/>
      <c r="E85" s="17"/>
      <c r="F85" s="17"/>
    </row>
    <row r="86" spans="1:6" ht="14.25" hidden="1" x14ac:dyDescent="0.2">
      <c r="A86" s="3"/>
      <c r="B86" s="17"/>
      <c r="C86" s="17"/>
      <c r="D86" s="17"/>
      <c r="E86" s="17"/>
      <c r="F86" s="17"/>
    </row>
    <row r="87" spans="1:6" ht="14.25" hidden="1" x14ac:dyDescent="0.2">
      <c r="A87" s="3"/>
      <c r="B87" s="17"/>
      <c r="C87" s="17"/>
      <c r="D87" s="17"/>
      <c r="E87" s="17"/>
      <c r="F87" s="17"/>
    </row>
    <row r="88" spans="1:6" ht="14.25" hidden="1" x14ac:dyDescent="0.2">
      <c r="A88" s="3"/>
      <c r="B88" s="17"/>
      <c r="C88" s="17"/>
      <c r="D88" s="17"/>
      <c r="E88" s="17"/>
      <c r="F88" s="17"/>
    </row>
    <row r="89" spans="1:6" ht="14.25" hidden="1" x14ac:dyDescent="0.2">
      <c r="A89" s="3"/>
      <c r="B89" s="17"/>
      <c r="C89" s="17"/>
      <c r="D89" s="17"/>
      <c r="E89" s="17"/>
      <c r="F89" s="17"/>
    </row>
    <row r="90" spans="1:6" ht="14.25" hidden="1" x14ac:dyDescent="0.2">
      <c r="A90" s="3"/>
      <c r="B90" s="17"/>
      <c r="C90" s="17"/>
      <c r="D90" s="17"/>
      <c r="E90" s="17"/>
      <c r="F90" s="17"/>
    </row>
    <row r="91" spans="1:6" ht="14.25" hidden="1" x14ac:dyDescent="0.2">
      <c r="A91" s="3"/>
      <c r="B91" s="17"/>
      <c r="C91" s="17"/>
      <c r="D91" s="17"/>
      <c r="E91" s="17"/>
      <c r="F91" s="17"/>
    </row>
    <row r="92" spans="1:6" ht="14.25" hidden="1" x14ac:dyDescent="0.2">
      <c r="A92" s="3"/>
      <c r="B92" s="17"/>
      <c r="C92" s="17"/>
      <c r="D92" s="17"/>
      <c r="E92" s="17"/>
      <c r="F92" s="17"/>
    </row>
    <row r="93" spans="1:6" ht="14.25" hidden="1" x14ac:dyDescent="0.2">
      <c r="A93" s="3"/>
      <c r="B93" s="17"/>
      <c r="C93" s="17"/>
      <c r="D93" s="17"/>
      <c r="E93" s="17"/>
      <c r="F93" s="17"/>
    </row>
    <row r="94" spans="1:6" ht="14.25" hidden="1" x14ac:dyDescent="0.2">
      <c r="A94" s="3"/>
      <c r="B94" s="17"/>
      <c r="C94" s="17"/>
      <c r="D94" s="17"/>
      <c r="E94" s="17"/>
      <c r="F94" s="17"/>
    </row>
    <row r="95" spans="1:6" ht="14.25" hidden="1" x14ac:dyDescent="0.2">
      <c r="A95" s="3"/>
      <c r="B95" s="17"/>
      <c r="C95" s="17"/>
      <c r="D95" s="17"/>
      <c r="E95" s="17"/>
      <c r="F95" s="17"/>
    </row>
    <row r="96" spans="1:6" ht="14.25" hidden="1" x14ac:dyDescent="0.2">
      <c r="A96" s="3"/>
      <c r="B96" s="17"/>
      <c r="C96" s="17"/>
      <c r="D96" s="17"/>
      <c r="E96" s="17"/>
      <c r="F96" s="17"/>
    </row>
    <row r="97" spans="1:6" ht="14.25" hidden="1" x14ac:dyDescent="0.2">
      <c r="A97" s="3"/>
      <c r="B97" s="17"/>
      <c r="C97" s="17"/>
      <c r="D97" s="17"/>
      <c r="E97" s="17"/>
      <c r="F97" s="17"/>
    </row>
    <row r="98" spans="1:6" ht="14.25" hidden="1" x14ac:dyDescent="0.2">
      <c r="A98" s="3"/>
      <c r="B98" s="17"/>
      <c r="C98" s="17"/>
      <c r="D98" s="17"/>
      <c r="E98" s="17"/>
      <c r="F98" s="17"/>
    </row>
    <row r="99" spans="1:6" ht="14.25" hidden="1" x14ac:dyDescent="0.2">
      <c r="A99" s="3"/>
      <c r="B99" s="17"/>
      <c r="C99" s="17"/>
      <c r="D99" s="17"/>
      <c r="E99" s="17"/>
      <c r="F99" s="17"/>
    </row>
    <row r="100" spans="1:6" ht="14.25" hidden="1" x14ac:dyDescent="0.2">
      <c r="A100" s="3"/>
      <c r="B100" s="17"/>
      <c r="C100" s="17"/>
      <c r="D100" s="17"/>
      <c r="E100" s="17"/>
      <c r="F100" s="17"/>
    </row>
    <row r="101" spans="1:6" ht="14.25" hidden="1" x14ac:dyDescent="0.2">
      <c r="A101" s="3"/>
      <c r="B101" s="17"/>
      <c r="C101" s="17"/>
      <c r="D101" s="17"/>
      <c r="E101" s="17"/>
      <c r="F101" s="17"/>
    </row>
    <row r="102" spans="1:6" ht="14.25" hidden="1" x14ac:dyDescent="0.2">
      <c r="A102" s="3"/>
      <c r="B102" s="17"/>
      <c r="C102" s="17"/>
      <c r="D102" s="17"/>
      <c r="E102" s="17"/>
      <c r="F102" s="17"/>
    </row>
    <row r="103" spans="1:6" ht="14.25" hidden="1" x14ac:dyDescent="0.2">
      <c r="A103" s="3"/>
      <c r="B103" s="17"/>
      <c r="C103" s="17"/>
      <c r="D103" s="17"/>
      <c r="E103" s="17"/>
      <c r="F103" s="17"/>
    </row>
    <row r="104" spans="1:6" ht="14.25" hidden="1" x14ac:dyDescent="0.2">
      <c r="A104" s="3"/>
      <c r="B104" s="17"/>
      <c r="C104" s="17"/>
      <c r="D104" s="17"/>
      <c r="E104" s="17"/>
      <c r="F104" s="17"/>
    </row>
    <row r="105" spans="1:6" ht="14.25" hidden="1" x14ac:dyDescent="0.2">
      <c r="A105" s="3"/>
      <c r="B105" s="17"/>
      <c r="C105" s="17"/>
      <c r="D105" s="17"/>
      <c r="E105" s="17"/>
      <c r="F105" s="17"/>
    </row>
    <row r="106" spans="1:6" ht="14.25" hidden="1" x14ac:dyDescent="0.2">
      <c r="A106" s="3"/>
      <c r="B106" s="17"/>
      <c r="C106" s="17"/>
      <c r="D106" s="17"/>
      <c r="E106" s="17"/>
      <c r="F106" s="17"/>
    </row>
    <row r="107" spans="1:6" ht="14.25" hidden="1" x14ac:dyDescent="0.2">
      <c r="A107" s="3"/>
      <c r="B107" s="17"/>
      <c r="C107" s="17"/>
      <c r="D107" s="17"/>
      <c r="E107" s="17"/>
      <c r="F107" s="17"/>
    </row>
    <row r="108" spans="1:6" ht="14.25" hidden="1" x14ac:dyDescent="0.2">
      <c r="A108" s="3"/>
      <c r="B108" s="17"/>
      <c r="C108" s="17"/>
      <c r="D108" s="17"/>
      <c r="E108" s="17"/>
      <c r="F108" s="17"/>
    </row>
    <row r="109" spans="1:6" ht="14.25" hidden="1" x14ac:dyDescent="0.2">
      <c r="A109" s="3"/>
      <c r="B109" s="17"/>
      <c r="C109" s="17"/>
      <c r="D109" s="17"/>
      <c r="E109" s="17"/>
      <c r="F109" s="17"/>
    </row>
    <row r="110" spans="1:6" ht="14.25" hidden="1" x14ac:dyDescent="0.2">
      <c r="A110" s="3"/>
      <c r="B110" s="17"/>
      <c r="C110" s="17"/>
      <c r="D110" s="17"/>
      <c r="E110" s="17"/>
      <c r="F110" s="17"/>
    </row>
    <row r="111" spans="1:6" ht="14.25" hidden="1" x14ac:dyDescent="0.2">
      <c r="A111" s="3"/>
      <c r="B111" s="17"/>
      <c r="C111" s="17"/>
      <c r="D111" s="17"/>
      <c r="E111" s="17"/>
      <c r="F111" s="17"/>
    </row>
    <row r="112" spans="1:6" ht="14.25" hidden="1" x14ac:dyDescent="0.2">
      <c r="A112" s="3"/>
      <c r="B112" s="17"/>
      <c r="C112" s="17"/>
      <c r="D112" s="17"/>
      <c r="E112" s="17"/>
      <c r="F112" s="17"/>
    </row>
    <row r="113" spans="1:6" ht="14.25" hidden="1" x14ac:dyDescent="0.2">
      <c r="A113" s="3"/>
      <c r="B113" s="17"/>
      <c r="C113" s="17"/>
      <c r="D113" s="17"/>
      <c r="E113" s="17"/>
      <c r="F113" s="17"/>
    </row>
    <row r="114" spans="1:6" ht="14.25" hidden="1" x14ac:dyDescent="0.2">
      <c r="A114" s="3"/>
      <c r="B114" s="17"/>
      <c r="C114" s="17"/>
      <c r="D114" s="17"/>
      <c r="E114" s="17"/>
      <c r="F114" s="17"/>
    </row>
    <row r="115" spans="1:6" ht="14.25" hidden="1" x14ac:dyDescent="0.2">
      <c r="A115" s="3"/>
      <c r="B115" s="17"/>
      <c r="C115" s="17"/>
      <c r="D115" s="17"/>
      <c r="E115" s="17"/>
      <c r="F115" s="17"/>
    </row>
    <row r="116" spans="1:6" ht="14.25" hidden="1" x14ac:dyDescent="0.2">
      <c r="A116" s="3"/>
      <c r="B116" s="17"/>
      <c r="C116" s="17"/>
      <c r="D116" s="17"/>
      <c r="E116" s="17"/>
      <c r="F116" s="17"/>
    </row>
    <row r="117" spans="1:6" ht="14.25" hidden="1" x14ac:dyDescent="0.2">
      <c r="A117" s="3"/>
      <c r="B117" s="17"/>
      <c r="C117" s="17"/>
      <c r="D117" s="17"/>
      <c r="E117" s="17"/>
      <c r="F117" s="17"/>
    </row>
    <row r="118" spans="1:6" ht="14.25" hidden="1" x14ac:dyDescent="0.2">
      <c r="A118" s="3"/>
      <c r="B118" s="17"/>
      <c r="C118" s="17"/>
      <c r="D118" s="17"/>
      <c r="E118" s="17"/>
      <c r="F118" s="17"/>
    </row>
    <row r="119" spans="1:6" ht="14.25" hidden="1" x14ac:dyDescent="0.2">
      <c r="A119" s="3"/>
      <c r="B119" s="17"/>
      <c r="C119" s="17"/>
      <c r="D119" s="17"/>
      <c r="E119" s="17"/>
      <c r="F119" s="17"/>
    </row>
    <row r="120" spans="1:6" ht="14.25" hidden="1" x14ac:dyDescent="0.2">
      <c r="A120" s="3"/>
      <c r="B120" s="17"/>
      <c r="C120" s="17"/>
      <c r="D120" s="17"/>
      <c r="E120" s="17"/>
      <c r="F120" s="17"/>
    </row>
    <row r="121" spans="1:6" ht="14.25" hidden="1" x14ac:dyDescent="0.2">
      <c r="A121" s="3"/>
      <c r="B121" s="17"/>
      <c r="C121" s="17"/>
      <c r="D121" s="17"/>
      <c r="E121" s="17"/>
      <c r="F121" s="17"/>
    </row>
    <row r="122" spans="1:6" ht="14.25" hidden="1" x14ac:dyDescent="0.2">
      <c r="A122" s="3"/>
      <c r="B122" s="17"/>
      <c r="C122" s="17"/>
      <c r="D122" s="17"/>
      <c r="E122" s="17"/>
      <c r="F122" s="17"/>
    </row>
    <row r="123" spans="1:6" ht="14.25" hidden="1" x14ac:dyDescent="0.2">
      <c r="A123" s="3"/>
      <c r="B123" s="17"/>
      <c r="C123" s="17"/>
      <c r="D123" s="17"/>
      <c r="E123" s="17"/>
      <c r="F123" s="17"/>
    </row>
    <row r="124" spans="1:6" ht="14.25" hidden="1" x14ac:dyDescent="0.2">
      <c r="A124" s="3"/>
      <c r="B124" s="17"/>
      <c r="C124" s="17"/>
      <c r="D124" s="17"/>
      <c r="E124" s="17"/>
      <c r="F124" s="17"/>
    </row>
    <row r="125" spans="1:6" ht="14.25" hidden="1" x14ac:dyDescent="0.2">
      <c r="A125" s="3"/>
      <c r="B125" s="17"/>
      <c r="C125" s="17"/>
      <c r="D125" s="17"/>
      <c r="E125" s="17"/>
      <c r="F125" s="17"/>
    </row>
    <row r="126" spans="1:6" ht="14.25" hidden="1" x14ac:dyDescent="0.2">
      <c r="A126" s="3"/>
      <c r="B126" s="17"/>
      <c r="C126" s="17"/>
      <c r="D126" s="17"/>
      <c r="E126" s="17"/>
      <c r="F126" s="17"/>
    </row>
    <row r="127" spans="1:6" ht="14.25" hidden="1" x14ac:dyDescent="0.2">
      <c r="A127" s="3"/>
      <c r="B127" s="17"/>
      <c r="C127" s="17"/>
      <c r="D127" s="17"/>
      <c r="E127" s="17"/>
      <c r="F127" s="17"/>
    </row>
    <row r="128" spans="1:6" ht="14.25" hidden="1" x14ac:dyDescent="0.2">
      <c r="A128" s="3"/>
      <c r="B128" s="17"/>
      <c r="C128" s="17"/>
      <c r="D128" s="17"/>
      <c r="E128" s="17"/>
      <c r="F128" s="17"/>
    </row>
    <row r="129" spans="1:6" ht="14.25" hidden="1" x14ac:dyDescent="0.2">
      <c r="A129" s="3"/>
      <c r="B129" s="17"/>
      <c r="C129" s="17"/>
      <c r="D129" s="17"/>
      <c r="E129" s="17"/>
      <c r="F129" s="17"/>
    </row>
    <row r="130" spans="1:6" ht="14.25" hidden="1" x14ac:dyDescent="0.2">
      <c r="A130" s="3"/>
      <c r="B130" s="17"/>
      <c r="C130" s="17"/>
      <c r="D130" s="17"/>
      <c r="E130" s="17"/>
      <c r="F130" s="17"/>
    </row>
    <row r="131" spans="1:6" ht="14.25" hidden="1" x14ac:dyDescent="0.2">
      <c r="A131" s="3"/>
      <c r="B131" s="17"/>
      <c r="C131" s="17"/>
      <c r="D131" s="17"/>
      <c r="E131" s="17"/>
      <c r="F131" s="17"/>
    </row>
    <row r="132" spans="1:6" ht="14.25" hidden="1" x14ac:dyDescent="0.2">
      <c r="A132" s="3"/>
      <c r="B132" s="17"/>
      <c r="C132" s="17"/>
      <c r="D132" s="17"/>
      <c r="E132" s="17"/>
      <c r="F132" s="17"/>
    </row>
    <row r="133" spans="1:6" ht="14.25" hidden="1" x14ac:dyDescent="0.2">
      <c r="A133" s="3"/>
      <c r="B133" s="17"/>
      <c r="C133" s="17"/>
      <c r="D133" s="17"/>
      <c r="E133" s="17"/>
      <c r="F133" s="17"/>
    </row>
    <row r="134" spans="1:6" ht="14.25" hidden="1" x14ac:dyDescent="0.2">
      <c r="A134" s="3"/>
      <c r="B134" s="17"/>
      <c r="C134" s="17"/>
      <c r="D134" s="17"/>
      <c r="E134" s="17"/>
      <c r="F134" s="17"/>
    </row>
    <row r="135" spans="1:6" ht="14.25" hidden="1" x14ac:dyDescent="0.2">
      <c r="A135" s="3"/>
      <c r="B135" s="17"/>
      <c r="C135" s="17"/>
      <c r="D135" s="17"/>
      <c r="E135" s="17"/>
      <c r="F135" s="17"/>
    </row>
    <row r="136" spans="1:6" ht="14.25" hidden="1" x14ac:dyDescent="0.2">
      <c r="A136" s="3"/>
      <c r="B136" s="17"/>
      <c r="C136" s="17"/>
      <c r="D136" s="17"/>
      <c r="E136" s="17"/>
      <c r="F136" s="17"/>
    </row>
    <row r="137" spans="1:6" ht="14.25" hidden="1" x14ac:dyDescent="0.2">
      <c r="A137" s="3"/>
      <c r="B137" s="17"/>
      <c r="C137" s="17"/>
      <c r="D137" s="17"/>
      <c r="E137" s="17"/>
      <c r="F137" s="17"/>
    </row>
    <row r="138" spans="1:6" ht="14.25" hidden="1" x14ac:dyDescent="0.2">
      <c r="A138" s="3"/>
      <c r="B138" s="17"/>
      <c r="C138" s="17"/>
      <c r="D138" s="17"/>
      <c r="E138" s="17"/>
      <c r="F138" s="17"/>
    </row>
    <row r="139" spans="1:6" ht="14.25" hidden="1" x14ac:dyDescent="0.2">
      <c r="A139" s="3"/>
      <c r="B139" s="17"/>
      <c r="C139" s="17"/>
      <c r="D139" s="17"/>
      <c r="E139" s="17"/>
      <c r="F139" s="17"/>
    </row>
    <row r="140" spans="1:6" ht="14.25" hidden="1" x14ac:dyDescent="0.2">
      <c r="A140" s="3"/>
      <c r="B140" s="17"/>
      <c r="C140" s="17"/>
      <c r="D140" s="17"/>
      <c r="E140" s="17"/>
      <c r="F140" s="17"/>
    </row>
    <row r="141" spans="1:6" ht="14.25" hidden="1" x14ac:dyDescent="0.2">
      <c r="A141" s="3"/>
      <c r="B141" s="17"/>
      <c r="C141" s="17"/>
      <c r="D141" s="17"/>
      <c r="E141" s="17"/>
      <c r="F141" s="17"/>
    </row>
    <row r="142" spans="1:6" ht="14.25" hidden="1" x14ac:dyDescent="0.2">
      <c r="A142" s="3"/>
      <c r="B142" s="17"/>
      <c r="C142" s="17"/>
      <c r="D142" s="17"/>
      <c r="E142" s="17"/>
      <c r="F142" s="17"/>
    </row>
    <row r="143" spans="1:6" ht="14.25" hidden="1" x14ac:dyDescent="0.2">
      <c r="A143" s="3"/>
      <c r="B143" s="17"/>
      <c r="C143" s="17"/>
      <c r="D143" s="17"/>
      <c r="E143" s="17"/>
      <c r="F143" s="17"/>
    </row>
    <row r="144" spans="1:6" ht="14.25" hidden="1" x14ac:dyDescent="0.2">
      <c r="A144" s="3"/>
      <c r="B144" s="17"/>
      <c r="C144" s="17"/>
      <c r="D144" s="17"/>
      <c r="E144" s="17"/>
      <c r="F144" s="17"/>
    </row>
    <row r="145" spans="1:6" ht="14.25" hidden="1" x14ac:dyDescent="0.2">
      <c r="A145" s="3"/>
      <c r="B145" s="17"/>
      <c r="C145" s="17"/>
      <c r="D145" s="17"/>
      <c r="E145" s="17"/>
      <c r="F145" s="17"/>
    </row>
    <row r="146" spans="1:6" ht="14.25" hidden="1" x14ac:dyDescent="0.2">
      <c r="A146" s="3"/>
      <c r="B146" s="17"/>
      <c r="C146" s="17"/>
      <c r="D146" s="17"/>
      <c r="E146" s="17"/>
      <c r="F146" s="17"/>
    </row>
    <row r="147" spans="1:6" ht="14.25" hidden="1" x14ac:dyDescent="0.2">
      <c r="A147" s="3"/>
      <c r="B147" s="17"/>
      <c r="C147" s="17"/>
      <c r="D147" s="17"/>
      <c r="E147" s="17"/>
      <c r="F147" s="17"/>
    </row>
    <row r="148" spans="1:6" ht="14.25" hidden="1" x14ac:dyDescent="0.2">
      <c r="A148" s="3"/>
      <c r="B148" s="17"/>
      <c r="C148" s="17"/>
      <c r="D148" s="17"/>
      <c r="E148" s="17"/>
      <c r="F148" s="17"/>
    </row>
    <row r="149" spans="1:6" ht="14.25" hidden="1" x14ac:dyDescent="0.2">
      <c r="A149" s="3"/>
      <c r="B149" s="17"/>
      <c r="C149" s="17"/>
      <c r="D149" s="17"/>
      <c r="E149" s="17"/>
      <c r="F149" s="17"/>
    </row>
    <row r="150" spans="1:6" ht="14.25" hidden="1" x14ac:dyDescent="0.2">
      <c r="A150" s="3"/>
      <c r="B150" s="17"/>
      <c r="C150" s="17"/>
      <c r="D150" s="17"/>
      <c r="E150" s="17"/>
      <c r="F150" s="17"/>
    </row>
    <row r="151" spans="1:6" ht="14.25" hidden="1" x14ac:dyDescent="0.2">
      <c r="A151" s="3"/>
      <c r="B151" s="17"/>
      <c r="C151" s="17"/>
      <c r="D151" s="17"/>
      <c r="E151" s="17"/>
      <c r="F151" s="17"/>
    </row>
    <row r="152" spans="1:6" ht="14.25" hidden="1" x14ac:dyDescent="0.2">
      <c r="A152" s="3"/>
      <c r="B152" s="17"/>
      <c r="C152" s="17"/>
      <c r="D152" s="17"/>
      <c r="E152" s="17"/>
      <c r="F152" s="17"/>
    </row>
    <row r="153" spans="1:6" ht="14.25" hidden="1" x14ac:dyDescent="0.2">
      <c r="A153" s="3"/>
      <c r="B153" s="17"/>
      <c r="C153" s="17"/>
      <c r="D153" s="17"/>
      <c r="E153" s="17"/>
      <c r="F153" s="17"/>
    </row>
    <row r="154" spans="1:6" ht="14.25" hidden="1" x14ac:dyDescent="0.2">
      <c r="A154" s="3"/>
      <c r="B154" s="17"/>
      <c r="C154" s="17"/>
      <c r="D154" s="17"/>
      <c r="E154" s="17"/>
      <c r="F154" s="17"/>
    </row>
    <row r="155" spans="1:6" ht="14.25" hidden="1" x14ac:dyDescent="0.2">
      <c r="A155" s="3"/>
      <c r="B155" s="17"/>
      <c r="C155" s="17"/>
      <c r="D155" s="17"/>
      <c r="E155" s="17"/>
      <c r="F155" s="17"/>
    </row>
    <row r="156" spans="1:6" ht="14.25" hidden="1" x14ac:dyDescent="0.2">
      <c r="A156" s="3"/>
      <c r="B156" s="17"/>
      <c r="C156" s="17"/>
      <c r="D156" s="17"/>
      <c r="E156" s="17"/>
      <c r="F156" s="17"/>
    </row>
    <row r="157" spans="1:6" ht="14.25" hidden="1" x14ac:dyDescent="0.2">
      <c r="A157" s="3"/>
      <c r="B157" s="17"/>
      <c r="C157" s="17"/>
      <c r="D157" s="17"/>
      <c r="E157" s="17"/>
      <c r="F157" s="17"/>
    </row>
    <row r="158" spans="1:6" ht="14.25" hidden="1" x14ac:dyDescent="0.2">
      <c r="A158" s="3"/>
      <c r="B158" s="17"/>
      <c r="C158" s="17"/>
      <c r="D158" s="17"/>
      <c r="E158" s="17"/>
      <c r="F158" s="17"/>
    </row>
    <row r="159" spans="1:6" ht="14.25" hidden="1" x14ac:dyDescent="0.2">
      <c r="A159" s="3"/>
      <c r="B159" s="17"/>
      <c r="C159" s="17"/>
      <c r="D159" s="17"/>
      <c r="E159" s="17"/>
      <c r="F159" s="17"/>
    </row>
    <row r="160" spans="1:6" ht="14.25" hidden="1" x14ac:dyDescent="0.2">
      <c r="A160" s="3"/>
      <c r="B160" s="17"/>
      <c r="C160" s="17"/>
      <c r="D160" s="17"/>
      <c r="E160" s="17"/>
      <c r="F160" s="17"/>
    </row>
    <row r="161" spans="1:6" ht="14.25" hidden="1" x14ac:dyDescent="0.2">
      <c r="A161" s="3"/>
      <c r="B161" s="17"/>
      <c r="C161" s="17"/>
      <c r="D161" s="17"/>
      <c r="E161" s="17"/>
      <c r="F161" s="17"/>
    </row>
    <row r="162" spans="1:6" ht="14.25" hidden="1" x14ac:dyDescent="0.2">
      <c r="A162" s="3"/>
      <c r="B162" s="17"/>
      <c r="C162" s="17"/>
      <c r="D162" s="17"/>
      <c r="E162" s="17"/>
      <c r="F162" s="17"/>
    </row>
    <row r="163" spans="1:6" ht="14.25" hidden="1" x14ac:dyDescent="0.2">
      <c r="A163" s="3"/>
      <c r="B163" s="17"/>
      <c r="C163" s="17"/>
      <c r="D163" s="17"/>
      <c r="E163" s="17"/>
      <c r="F163" s="17"/>
    </row>
    <row r="164" spans="1:6" ht="14.25" hidden="1" x14ac:dyDescent="0.2">
      <c r="A164" s="3"/>
      <c r="B164" s="17"/>
      <c r="C164" s="17"/>
      <c r="D164" s="17"/>
      <c r="E164" s="17"/>
      <c r="F164" s="17"/>
    </row>
    <row r="165" spans="1:6" ht="14.25" hidden="1" x14ac:dyDescent="0.2">
      <c r="A165" s="3"/>
      <c r="B165" s="17"/>
      <c r="C165" s="17"/>
      <c r="D165" s="17"/>
      <c r="E165" s="17"/>
      <c r="F165" s="17"/>
    </row>
    <row r="166" spans="1:6" ht="14.25" hidden="1" x14ac:dyDescent="0.2">
      <c r="A166" s="3"/>
      <c r="B166" s="17"/>
      <c r="C166" s="17"/>
      <c r="D166" s="17"/>
      <c r="E166" s="17"/>
      <c r="F166" s="17"/>
    </row>
    <row r="167" spans="1:6" ht="14.25" hidden="1" x14ac:dyDescent="0.2">
      <c r="A167" s="3"/>
      <c r="B167" s="17"/>
      <c r="C167" s="17"/>
      <c r="D167" s="17"/>
      <c r="E167" s="17"/>
      <c r="F167" s="17"/>
    </row>
    <row r="168" spans="1:6" ht="14.25" hidden="1" x14ac:dyDescent="0.2">
      <c r="A168" s="3"/>
      <c r="B168" s="17"/>
      <c r="C168" s="17"/>
      <c r="D168" s="17"/>
      <c r="E168" s="17"/>
      <c r="F168" s="17"/>
    </row>
    <row r="169" spans="1:6" ht="14.25" hidden="1" x14ac:dyDescent="0.2">
      <c r="A169" s="3"/>
      <c r="B169" s="17"/>
      <c r="C169" s="17"/>
      <c r="D169" s="17"/>
      <c r="E169" s="17"/>
      <c r="F169" s="17"/>
    </row>
    <row r="170" spans="1:6" ht="14.25" hidden="1" x14ac:dyDescent="0.2">
      <c r="A170" s="3"/>
      <c r="B170" s="17"/>
      <c r="C170" s="17"/>
      <c r="D170" s="17"/>
      <c r="E170" s="17"/>
      <c r="F170" s="17"/>
    </row>
    <row r="171" spans="1:6" ht="14.25" hidden="1" x14ac:dyDescent="0.2">
      <c r="A171" s="3"/>
      <c r="B171" s="17"/>
      <c r="C171" s="17"/>
      <c r="D171" s="17"/>
      <c r="E171" s="17"/>
      <c r="F171" s="17"/>
    </row>
    <row r="172" spans="1:6" ht="14.25" hidden="1" x14ac:dyDescent="0.2">
      <c r="A172" s="3"/>
      <c r="B172" s="17"/>
      <c r="C172" s="17"/>
      <c r="D172" s="17"/>
      <c r="E172" s="17"/>
      <c r="F172" s="17"/>
    </row>
    <row r="173" spans="1:6" ht="14.25" hidden="1" x14ac:dyDescent="0.2">
      <c r="A173" s="3"/>
      <c r="B173" s="17"/>
      <c r="C173" s="17"/>
      <c r="D173" s="17"/>
      <c r="E173" s="17"/>
      <c r="F173" s="17"/>
    </row>
    <row r="174" spans="1:6" ht="14.25" hidden="1" x14ac:dyDescent="0.2">
      <c r="A174" s="3"/>
      <c r="B174" s="17"/>
      <c r="C174" s="17"/>
      <c r="D174" s="17"/>
      <c r="E174" s="17"/>
      <c r="F174" s="17"/>
    </row>
    <row r="175" spans="1:6" ht="14.25" hidden="1" x14ac:dyDescent="0.2">
      <c r="A175" s="3"/>
      <c r="B175" s="17"/>
      <c r="C175" s="17"/>
      <c r="D175" s="17"/>
      <c r="E175" s="17"/>
      <c r="F175" s="17"/>
    </row>
    <row r="176" spans="1:6" ht="14.25" hidden="1" x14ac:dyDescent="0.2">
      <c r="A176" s="3"/>
      <c r="B176" s="17"/>
      <c r="C176" s="17"/>
      <c r="D176" s="17"/>
      <c r="E176" s="17"/>
      <c r="F176" s="17"/>
    </row>
    <row r="177" spans="1:6" ht="14.25" hidden="1" x14ac:dyDescent="0.2">
      <c r="A177" s="3"/>
      <c r="B177" s="17"/>
      <c r="C177" s="17"/>
      <c r="D177" s="17"/>
      <c r="E177" s="17"/>
      <c r="F177" s="17"/>
    </row>
    <row r="178" spans="1:6" ht="14.25" hidden="1" x14ac:dyDescent="0.2">
      <c r="A178" s="3"/>
      <c r="B178" s="17"/>
      <c r="C178" s="17"/>
      <c r="D178" s="17"/>
      <c r="E178" s="17"/>
      <c r="F178" s="17"/>
    </row>
    <row r="179" spans="1:6" ht="14.25" hidden="1" x14ac:dyDescent="0.2">
      <c r="A179" s="3"/>
      <c r="B179" s="17"/>
      <c r="C179" s="17"/>
      <c r="D179" s="17"/>
      <c r="E179" s="17"/>
      <c r="F179" s="17"/>
    </row>
    <row r="180" spans="1:6" ht="14.25" hidden="1" x14ac:dyDescent="0.2">
      <c r="A180" s="3"/>
      <c r="B180" s="17"/>
      <c r="C180" s="17"/>
      <c r="D180" s="17"/>
      <c r="E180" s="17"/>
      <c r="F180" s="17"/>
    </row>
    <row r="181" spans="1:6" ht="14.25" hidden="1" x14ac:dyDescent="0.2">
      <c r="A181" s="3"/>
      <c r="B181" s="17"/>
      <c r="C181" s="17"/>
      <c r="D181" s="17"/>
      <c r="E181" s="17"/>
      <c r="F181" s="17"/>
    </row>
    <row r="182" spans="1:6" ht="14.25" hidden="1" x14ac:dyDescent="0.2">
      <c r="A182" s="3"/>
      <c r="B182" s="17"/>
      <c r="C182" s="17"/>
      <c r="D182" s="17"/>
      <c r="E182" s="17"/>
      <c r="F182" s="17"/>
    </row>
    <row r="183" spans="1:6" ht="14.25" hidden="1" x14ac:dyDescent="0.2">
      <c r="A183" s="3"/>
      <c r="B183" s="17"/>
      <c r="C183" s="17"/>
      <c r="D183" s="17"/>
      <c r="E183" s="17"/>
      <c r="F183" s="17"/>
    </row>
    <row r="184" spans="1:6" ht="14.25" hidden="1" x14ac:dyDescent="0.2">
      <c r="A184" s="3"/>
      <c r="B184" s="17"/>
      <c r="C184" s="17"/>
      <c r="D184" s="17"/>
      <c r="E184" s="17"/>
      <c r="F184" s="17"/>
    </row>
    <row r="185" spans="1:6" ht="14.25" hidden="1" x14ac:dyDescent="0.2">
      <c r="A185" s="3"/>
      <c r="B185" s="17"/>
      <c r="C185" s="17"/>
      <c r="D185" s="17"/>
      <c r="E185" s="17"/>
      <c r="F185" s="17"/>
    </row>
    <row r="186" spans="1:6" ht="14.25" hidden="1" x14ac:dyDescent="0.2">
      <c r="A186" s="3"/>
      <c r="B186" s="17"/>
      <c r="C186" s="17"/>
      <c r="D186" s="17"/>
      <c r="E186" s="17"/>
      <c r="F186" s="17"/>
    </row>
    <row r="187" spans="1:6" ht="14.25" hidden="1" x14ac:dyDescent="0.2">
      <c r="A187" s="3"/>
      <c r="B187" s="17"/>
      <c r="C187" s="17"/>
      <c r="D187" s="17"/>
      <c r="E187" s="17"/>
      <c r="F187" s="17"/>
    </row>
    <row r="188" spans="1:6" ht="14.25" hidden="1" x14ac:dyDescent="0.2">
      <c r="A188" s="3"/>
      <c r="B188" s="17"/>
      <c r="C188" s="17"/>
      <c r="D188" s="17"/>
      <c r="E188" s="17"/>
      <c r="F188" s="17"/>
    </row>
    <row r="189" spans="1:6" ht="14.25" hidden="1" x14ac:dyDescent="0.2">
      <c r="A189" s="3"/>
      <c r="B189" s="17"/>
      <c r="C189" s="17"/>
      <c r="D189" s="17"/>
      <c r="E189" s="17"/>
      <c r="F189" s="17"/>
    </row>
    <row r="190" spans="1:6" ht="14.25" hidden="1" x14ac:dyDescent="0.2">
      <c r="A190" s="3"/>
      <c r="B190" s="17"/>
      <c r="C190" s="17"/>
      <c r="D190" s="17"/>
      <c r="E190" s="17"/>
      <c r="F190" s="17"/>
    </row>
    <row r="191" spans="1:6" ht="14.25" hidden="1" x14ac:dyDescent="0.2">
      <c r="A191" s="3"/>
      <c r="B191" s="17"/>
      <c r="C191" s="17"/>
      <c r="D191" s="17"/>
      <c r="E191" s="17"/>
      <c r="F191" s="17"/>
    </row>
    <row r="192" spans="1:6" ht="14.25" hidden="1" x14ac:dyDescent="0.2">
      <c r="A192" s="3"/>
      <c r="B192" s="17"/>
      <c r="C192" s="17"/>
      <c r="D192" s="17"/>
      <c r="E192" s="17"/>
      <c r="F192" s="17"/>
    </row>
    <row r="193" spans="1:6" ht="14.25" hidden="1" x14ac:dyDescent="0.2">
      <c r="A193" s="3"/>
      <c r="B193" s="17"/>
      <c r="C193" s="17"/>
      <c r="D193" s="17"/>
      <c r="E193" s="17"/>
      <c r="F193" s="17"/>
    </row>
    <row r="194" spans="1:6" ht="14.25" hidden="1" x14ac:dyDescent="0.2">
      <c r="A194" s="3"/>
      <c r="B194" s="17"/>
      <c r="C194" s="17"/>
      <c r="D194" s="17"/>
      <c r="E194" s="17"/>
      <c r="F194" s="17"/>
    </row>
    <row r="195" spans="1:6" ht="14.25" hidden="1" x14ac:dyDescent="0.2">
      <c r="A195" s="3"/>
      <c r="B195" s="17"/>
      <c r="C195" s="17"/>
      <c r="D195" s="17"/>
      <c r="E195" s="17"/>
      <c r="F195" s="17"/>
    </row>
    <row r="196" spans="1:6" ht="14.25" hidden="1" x14ac:dyDescent="0.2">
      <c r="A196" s="3"/>
      <c r="B196" s="17"/>
      <c r="C196" s="17"/>
      <c r="D196" s="17"/>
      <c r="E196" s="17"/>
      <c r="F196" s="17"/>
    </row>
    <row r="197" spans="1:6" ht="14.25" hidden="1" x14ac:dyDescent="0.2">
      <c r="A197" s="3"/>
      <c r="B197" s="17"/>
      <c r="C197" s="17"/>
      <c r="D197" s="17"/>
      <c r="E197" s="17"/>
      <c r="F197" s="17"/>
    </row>
    <row r="198" spans="1:6" ht="14.25" hidden="1" x14ac:dyDescent="0.2">
      <c r="A198" s="3"/>
      <c r="B198" s="17"/>
      <c r="C198" s="17"/>
      <c r="D198" s="17"/>
      <c r="E198" s="17"/>
      <c r="F198" s="17"/>
    </row>
    <row r="199" spans="1:6" ht="14.25" hidden="1" x14ac:dyDescent="0.2">
      <c r="A199" s="3"/>
      <c r="B199" s="17"/>
      <c r="C199" s="17"/>
      <c r="D199" s="17"/>
      <c r="E199" s="17"/>
      <c r="F199" s="17"/>
    </row>
    <row r="200" spans="1:6" ht="14.25" hidden="1" x14ac:dyDescent="0.2">
      <c r="A200" s="3"/>
      <c r="B200" s="17"/>
      <c r="C200" s="17"/>
      <c r="D200" s="17"/>
      <c r="E200" s="17"/>
      <c r="F200" s="17"/>
    </row>
    <row r="201" spans="1:6" ht="14.25" hidden="1" x14ac:dyDescent="0.2">
      <c r="A201" s="3"/>
      <c r="B201" s="17"/>
      <c r="C201" s="17"/>
      <c r="D201" s="17"/>
      <c r="E201" s="17"/>
      <c r="F201" s="17"/>
    </row>
    <row r="202" spans="1:6" ht="14.25" hidden="1" x14ac:dyDescent="0.2">
      <c r="A202" s="3"/>
      <c r="B202" s="17"/>
      <c r="C202" s="17"/>
      <c r="D202" s="17"/>
      <c r="E202" s="17"/>
      <c r="F202" s="17"/>
    </row>
    <row r="203" spans="1:6" ht="14.25" hidden="1" x14ac:dyDescent="0.2">
      <c r="A203" s="3"/>
      <c r="B203" s="17"/>
      <c r="C203" s="17"/>
      <c r="D203" s="17"/>
      <c r="E203" s="17"/>
      <c r="F203" s="17"/>
    </row>
    <row r="204" spans="1:6" ht="14.25" hidden="1" x14ac:dyDescent="0.2">
      <c r="A204" s="3"/>
      <c r="B204" s="17"/>
      <c r="C204" s="17"/>
      <c r="D204" s="17"/>
      <c r="E204" s="17"/>
      <c r="F204" s="17"/>
    </row>
    <row r="205" spans="1:6" ht="14.25" hidden="1" x14ac:dyDescent="0.2">
      <c r="A205" s="3"/>
      <c r="B205" s="17"/>
      <c r="C205" s="17"/>
      <c r="D205" s="17"/>
      <c r="E205" s="17"/>
      <c r="F205" s="17"/>
    </row>
    <row r="206" spans="1:6" ht="14.25" hidden="1" x14ac:dyDescent="0.2">
      <c r="A206" s="3"/>
      <c r="B206" s="17"/>
      <c r="C206" s="17"/>
      <c r="D206" s="17"/>
      <c r="E206" s="17"/>
      <c r="F206" s="17"/>
    </row>
    <row r="207" spans="1:6" ht="14.25" hidden="1" x14ac:dyDescent="0.2">
      <c r="A207" s="3"/>
      <c r="B207" s="17"/>
      <c r="C207" s="17"/>
      <c r="D207" s="17"/>
      <c r="E207" s="17"/>
      <c r="F207" s="17"/>
    </row>
    <row r="208" spans="1:6" ht="14.25" hidden="1" x14ac:dyDescent="0.2">
      <c r="A208" s="3"/>
      <c r="B208" s="17"/>
      <c r="C208" s="17"/>
      <c r="D208" s="17"/>
      <c r="E208" s="17"/>
      <c r="F208" s="17"/>
    </row>
    <row r="209" spans="1:6" ht="14.25" hidden="1" x14ac:dyDescent="0.2">
      <c r="A209" s="3"/>
      <c r="B209" s="17"/>
      <c r="C209" s="17"/>
      <c r="D209" s="17"/>
      <c r="E209" s="17"/>
      <c r="F209" s="17"/>
    </row>
    <row r="210" spans="1:6" ht="14.25" hidden="1" x14ac:dyDescent="0.2">
      <c r="A210" s="3"/>
      <c r="B210" s="17"/>
      <c r="C210" s="17"/>
      <c r="D210" s="17"/>
      <c r="E210" s="17"/>
      <c r="F210" s="17"/>
    </row>
    <row r="211" spans="1:6" ht="14.25" hidden="1" x14ac:dyDescent="0.2">
      <c r="A211" s="3"/>
      <c r="B211" s="17"/>
      <c r="C211" s="17"/>
      <c r="D211" s="17"/>
      <c r="E211" s="17"/>
      <c r="F211" s="17"/>
    </row>
    <row r="212" spans="1:6" ht="14.25" hidden="1" x14ac:dyDescent="0.2">
      <c r="A212" s="3"/>
      <c r="B212" s="17"/>
      <c r="C212" s="17"/>
      <c r="D212" s="17"/>
      <c r="E212" s="17"/>
      <c r="F212" s="17"/>
    </row>
    <row r="213" spans="1:6" ht="14.25" hidden="1" x14ac:dyDescent="0.2">
      <c r="A213" s="3"/>
      <c r="B213" s="17"/>
      <c r="C213" s="17"/>
      <c r="D213" s="17"/>
      <c r="E213" s="17"/>
      <c r="F213" s="17"/>
    </row>
    <row r="214" spans="1:6" ht="14.25" hidden="1" x14ac:dyDescent="0.2">
      <c r="A214" s="3"/>
      <c r="B214" s="17"/>
      <c r="C214" s="17"/>
      <c r="D214" s="17"/>
      <c r="E214" s="17"/>
      <c r="F214" s="17"/>
    </row>
    <row r="215" spans="1:6" ht="14.25" hidden="1" x14ac:dyDescent="0.2">
      <c r="A215" s="3"/>
      <c r="B215" s="17"/>
      <c r="C215" s="17"/>
      <c r="D215" s="17"/>
      <c r="E215" s="17"/>
      <c r="F215" s="17"/>
    </row>
    <row r="216" spans="1:6" ht="14.25" hidden="1" x14ac:dyDescent="0.2">
      <c r="A216" s="3"/>
      <c r="B216" s="17"/>
      <c r="C216" s="17"/>
      <c r="D216" s="17"/>
      <c r="E216" s="17"/>
      <c r="F216" s="17"/>
    </row>
    <row r="217" spans="1:6" ht="14.25" hidden="1" x14ac:dyDescent="0.2">
      <c r="A217" s="3"/>
      <c r="B217" s="17"/>
      <c r="C217" s="17"/>
      <c r="D217" s="17"/>
      <c r="E217" s="17"/>
      <c r="F217" s="17"/>
    </row>
    <row r="218" spans="1:6" ht="14.25" hidden="1" x14ac:dyDescent="0.2">
      <c r="A218" s="3"/>
      <c r="B218" s="17"/>
      <c r="C218" s="17"/>
      <c r="D218" s="17"/>
      <c r="E218" s="17"/>
      <c r="F218" s="17"/>
    </row>
    <row r="219" spans="1:6" ht="14.25" hidden="1" x14ac:dyDescent="0.2">
      <c r="A219" s="3"/>
      <c r="B219" s="17"/>
      <c r="C219" s="17"/>
      <c r="D219" s="17"/>
      <c r="E219" s="17"/>
      <c r="F219" s="17"/>
    </row>
    <row r="220" spans="1:6" ht="14.25" hidden="1" x14ac:dyDescent="0.2">
      <c r="A220" s="3"/>
      <c r="B220" s="17"/>
      <c r="C220" s="17"/>
      <c r="D220" s="17"/>
      <c r="E220" s="17"/>
      <c r="F220" s="17"/>
    </row>
    <row r="221" spans="1:6" ht="14.25" hidden="1" x14ac:dyDescent="0.2">
      <c r="A221" s="3"/>
      <c r="B221" s="17"/>
      <c r="C221" s="17"/>
      <c r="D221" s="17"/>
      <c r="E221" s="17"/>
      <c r="F221" s="17"/>
    </row>
    <row r="222" spans="1:6" ht="14.25" hidden="1" x14ac:dyDescent="0.2">
      <c r="A222" s="3"/>
      <c r="B222" s="17"/>
      <c r="C222" s="17"/>
      <c r="D222" s="17"/>
      <c r="E222" s="17"/>
      <c r="F222" s="17"/>
    </row>
    <row r="223" spans="1:6" ht="14.25" hidden="1" x14ac:dyDescent="0.2">
      <c r="A223" s="3"/>
      <c r="B223" s="17"/>
      <c r="C223" s="17"/>
      <c r="D223" s="17"/>
      <c r="E223" s="17"/>
      <c r="F223" s="17"/>
    </row>
    <row r="224" spans="1:6" ht="14.25" hidden="1" x14ac:dyDescent="0.2">
      <c r="A224" s="3"/>
      <c r="B224" s="17"/>
      <c r="C224" s="17"/>
      <c r="D224" s="17"/>
      <c r="E224" s="17"/>
      <c r="F224" s="17"/>
    </row>
    <row r="225" spans="1:6" ht="14.25" hidden="1" x14ac:dyDescent="0.2">
      <c r="A225" s="3"/>
      <c r="B225" s="17"/>
      <c r="C225" s="17"/>
      <c r="D225" s="17"/>
      <c r="E225" s="17"/>
      <c r="F225" s="17"/>
    </row>
    <row r="226" spans="1:6" ht="14.25" hidden="1" x14ac:dyDescent="0.2">
      <c r="A226" s="3"/>
      <c r="B226" s="17"/>
      <c r="C226" s="17"/>
      <c r="D226" s="17"/>
      <c r="E226" s="17"/>
      <c r="F226" s="17"/>
    </row>
    <row r="227" spans="1:6" ht="14.25" hidden="1" x14ac:dyDescent="0.2">
      <c r="A227" s="3"/>
      <c r="B227" s="17"/>
      <c r="C227" s="17"/>
      <c r="D227" s="17"/>
      <c r="E227" s="17"/>
      <c r="F227" s="17"/>
    </row>
    <row r="228" spans="1:6" ht="14.25" hidden="1" x14ac:dyDescent="0.2">
      <c r="A228" s="3"/>
      <c r="B228" s="17"/>
      <c r="C228" s="17"/>
      <c r="D228" s="17"/>
      <c r="E228" s="17"/>
      <c r="F228" s="17"/>
    </row>
    <row r="229" spans="1:6" ht="14.25" hidden="1" x14ac:dyDescent="0.2">
      <c r="A229" s="3"/>
      <c r="B229" s="17"/>
      <c r="C229" s="17"/>
      <c r="D229" s="17"/>
      <c r="E229" s="17"/>
      <c r="F229" s="17"/>
    </row>
    <row r="230" spans="1:6" ht="14.25" hidden="1" x14ac:dyDescent="0.2">
      <c r="A230" s="3"/>
      <c r="B230" s="17"/>
      <c r="C230" s="17"/>
      <c r="D230" s="17"/>
      <c r="E230" s="17"/>
      <c r="F230" s="17"/>
    </row>
    <row r="231" spans="1:6" ht="14.25" hidden="1" x14ac:dyDescent="0.2">
      <c r="A231" s="3"/>
      <c r="B231" s="17"/>
      <c r="C231" s="17"/>
      <c r="D231" s="17"/>
      <c r="E231" s="17"/>
      <c r="F231" s="17"/>
    </row>
    <row r="232" spans="1:6" ht="14.25" hidden="1" x14ac:dyDescent="0.2">
      <c r="A232" s="3"/>
      <c r="B232" s="17"/>
      <c r="C232" s="17"/>
      <c r="D232" s="17"/>
      <c r="E232" s="17"/>
      <c r="F232" s="17"/>
    </row>
    <row r="233" spans="1:6" ht="14.25" hidden="1" x14ac:dyDescent="0.2">
      <c r="A233" s="3"/>
      <c r="B233" s="17"/>
      <c r="C233" s="17"/>
      <c r="D233" s="17"/>
      <c r="E233" s="17"/>
      <c r="F233" s="17"/>
    </row>
    <row r="234" spans="1:6" ht="14.25" hidden="1" x14ac:dyDescent="0.2">
      <c r="A234" s="3"/>
      <c r="B234" s="17"/>
      <c r="C234" s="17"/>
      <c r="D234" s="17"/>
      <c r="E234" s="17"/>
      <c r="F234" s="17"/>
    </row>
    <row r="235" spans="1:6" ht="14.25" hidden="1" x14ac:dyDescent="0.2">
      <c r="A235" s="3"/>
      <c r="B235" s="17"/>
      <c r="C235" s="17"/>
      <c r="D235" s="17"/>
      <c r="E235" s="17"/>
      <c r="F235" s="17"/>
    </row>
    <row r="236" spans="1:6" ht="14.25" hidden="1" x14ac:dyDescent="0.2">
      <c r="A236" s="3"/>
      <c r="B236" s="17"/>
      <c r="C236" s="17"/>
      <c r="D236" s="17"/>
      <c r="E236" s="17"/>
      <c r="F236" s="17"/>
    </row>
    <row r="237" spans="1:6" ht="14.25" hidden="1" x14ac:dyDescent="0.2">
      <c r="A237" s="3"/>
      <c r="B237" s="17"/>
      <c r="C237" s="17"/>
      <c r="D237" s="17"/>
      <c r="E237" s="17"/>
      <c r="F237" s="17"/>
    </row>
    <row r="238" spans="1:6" ht="14.25" hidden="1" x14ac:dyDescent="0.2">
      <c r="A238" s="3"/>
      <c r="B238" s="17"/>
      <c r="C238" s="17"/>
      <c r="D238" s="17"/>
      <c r="E238" s="17"/>
      <c r="F238" s="17"/>
    </row>
    <row r="239" spans="1:6" ht="14.25" hidden="1" x14ac:dyDescent="0.2">
      <c r="A239" s="3"/>
      <c r="B239" s="17"/>
      <c r="C239" s="17"/>
      <c r="D239" s="17"/>
      <c r="E239" s="17"/>
      <c r="F239" s="17"/>
    </row>
    <row r="240" spans="1:6" ht="14.25" hidden="1" x14ac:dyDescent="0.2">
      <c r="A240" s="3"/>
      <c r="B240" s="17"/>
      <c r="C240" s="17"/>
      <c r="D240" s="17"/>
      <c r="E240" s="17"/>
      <c r="F240" s="17"/>
    </row>
    <row r="241" spans="1:6" ht="14.25" hidden="1" x14ac:dyDescent="0.2">
      <c r="A241" s="3"/>
      <c r="B241" s="17"/>
      <c r="C241" s="17"/>
      <c r="D241" s="17"/>
      <c r="E241" s="17"/>
      <c r="F241" s="17"/>
    </row>
    <row r="242" spans="1:6" ht="14.25" hidden="1" x14ac:dyDescent="0.2">
      <c r="A242" s="3"/>
      <c r="B242" s="17"/>
      <c r="C242" s="17"/>
      <c r="D242" s="17"/>
      <c r="E242" s="17"/>
      <c r="F242" s="17"/>
    </row>
    <row r="243" spans="1:6" ht="14.25" hidden="1" x14ac:dyDescent="0.2">
      <c r="A243" s="3"/>
      <c r="B243" s="17"/>
      <c r="C243" s="17"/>
      <c r="D243" s="17"/>
      <c r="E243" s="17"/>
      <c r="F243" s="17"/>
    </row>
    <row r="244" spans="1:6" ht="14.25" hidden="1" x14ac:dyDescent="0.2">
      <c r="A244" s="3"/>
      <c r="B244" s="17"/>
      <c r="C244" s="17"/>
      <c r="D244" s="17"/>
      <c r="E244" s="17"/>
      <c r="F244" s="17"/>
    </row>
    <row r="245" spans="1:6" ht="14.25" hidden="1" x14ac:dyDescent="0.2">
      <c r="A245" s="3"/>
      <c r="B245" s="17"/>
      <c r="C245" s="17"/>
      <c r="D245" s="17"/>
      <c r="E245" s="17"/>
      <c r="F245" s="17"/>
    </row>
    <row r="246" spans="1:6" ht="14.25" hidden="1" x14ac:dyDescent="0.2">
      <c r="A246" s="3"/>
      <c r="B246" s="17"/>
      <c r="C246" s="17"/>
      <c r="D246" s="17"/>
      <c r="E246" s="17"/>
      <c r="F246" s="17"/>
    </row>
    <row r="247" spans="1:6" ht="14.25" hidden="1" x14ac:dyDescent="0.2">
      <c r="A247" s="3"/>
      <c r="B247" s="17"/>
      <c r="C247" s="17"/>
      <c r="D247" s="17"/>
      <c r="E247" s="17"/>
      <c r="F247" s="17"/>
    </row>
    <row r="248" spans="1:6" ht="14.25" hidden="1" x14ac:dyDescent="0.2">
      <c r="A248" s="3"/>
      <c r="B248" s="17"/>
      <c r="C248" s="17"/>
      <c r="D248" s="17"/>
      <c r="E248" s="17"/>
      <c r="F248" s="17"/>
    </row>
    <row r="249" spans="1:6" ht="14.25" hidden="1" x14ac:dyDescent="0.2">
      <c r="A249" s="3"/>
      <c r="B249" s="17"/>
      <c r="C249" s="17"/>
      <c r="D249" s="17"/>
      <c r="E249" s="17"/>
      <c r="F249" s="17"/>
    </row>
    <row r="250" spans="1:6" ht="14.25" hidden="1" x14ac:dyDescent="0.2">
      <c r="A250" s="3"/>
      <c r="B250" s="17"/>
      <c r="C250" s="17"/>
      <c r="D250" s="17"/>
      <c r="E250" s="17"/>
      <c r="F250" s="17"/>
    </row>
    <row r="251" spans="1:6" ht="14.25" hidden="1" x14ac:dyDescent="0.2">
      <c r="A251" s="3"/>
      <c r="B251" s="17"/>
      <c r="C251" s="17"/>
      <c r="D251" s="17"/>
      <c r="E251" s="17"/>
      <c r="F251" s="17"/>
    </row>
    <row r="252" spans="1:6" ht="14.25" hidden="1" x14ac:dyDescent="0.2">
      <c r="A252" s="3"/>
      <c r="B252" s="17"/>
      <c r="C252" s="17"/>
      <c r="D252" s="17"/>
      <c r="E252" s="17"/>
      <c r="F252" s="17"/>
    </row>
    <row r="253" spans="1:6" ht="14.25" hidden="1" x14ac:dyDescent="0.2">
      <c r="A253" s="3"/>
      <c r="B253" s="17"/>
      <c r="C253" s="17"/>
      <c r="D253" s="17"/>
      <c r="E253" s="17"/>
      <c r="F253" s="17"/>
    </row>
    <row r="254" spans="1:6" ht="14.25" hidden="1" x14ac:dyDescent="0.2">
      <c r="A254" s="3"/>
      <c r="B254" s="17"/>
      <c r="C254" s="17"/>
      <c r="D254" s="17"/>
      <c r="E254" s="17"/>
      <c r="F254" s="17"/>
    </row>
    <row r="255" spans="1:6" ht="14.25" hidden="1" x14ac:dyDescent="0.2">
      <c r="A255" s="3"/>
      <c r="B255" s="17"/>
      <c r="C255" s="17"/>
      <c r="D255" s="17"/>
      <c r="E255" s="17"/>
      <c r="F255" s="17"/>
    </row>
    <row r="256" spans="1:6" ht="14.25" hidden="1" x14ac:dyDescent="0.2">
      <c r="A256" s="3"/>
      <c r="B256" s="17"/>
      <c r="C256" s="17"/>
      <c r="D256" s="17"/>
      <c r="E256" s="17"/>
      <c r="F256" s="17"/>
    </row>
    <row r="257" spans="1:6" ht="14.25" hidden="1" x14ac:dyDescent="0.2">
      <c r="A257" s="3"/>
      <c r="B257" s="17"/>
      <c r="C257" s="17"/>
      <c r="D257" s="17"/>
      <c r="E257" s="17"/>
      <c r="F257" s="17"/>
    </row>
    <row r="258" spans="1:6" ht="14.25" hidden="1" x14ac:dyDescent="0.2">
      <c r="A258" s="3"/>
      <c r="B258" s="17"/>
      <c r="C258" s="17"/>
      <c r="D258" s="17"/>
      <c r="E258" s="17"/>
      <c r="F258" s="17"/>
    </row>
    <row r="259" spans="1:6" ht="14.25" hidden="1" x14ac:dyDescent="0.2">
      <c r="A259" s="3"/>
      <c r="B259" s="17"/>
      <c r="C259" s="17"/>
      <c r="D259" s="17"/>
      <c r="E259" s="17"/>
      <c r="F259" s="17"/>
    </row>
    <row r="260" spans="1:6" ht="14.25" hidden="1" x14ac:dyDescent="0.2">
      <c r="A260" s="3"/>
      <c r="B260" s="17"/>
      <c r="C260" s="17"/>
      <c r="D260" s="17"/>
      <c r="E260" s="17"/>
      <c r="F260" s="17"/>
    </row>
    <row r="261" spans="1:6" ht="14.25" hidden="1" x14ac:dyDescent="0.2">
      <c r="A261" s="3"/>
      <c r="B261" s="17"/>
      <c r="C261" s="17"/>
      <c r="D261" s="17"/>
      <c r="E261" s="17"/>
      <c r="F261" s="17"/>
    </row>
    <row r="262" spans="1:6" ht="14.25" hidden="1" x14ac:dyDescent="0.2">
      <c r="A262" s="3"/>
      <c r="B262" s="17"/>
      <c r="C262" s="17"/>
      <c r="D262" s="17"/>
      <c r="E262" s="17"/>
      <c r="F262" s="17"/>
    </row>
    <row r="263" spans="1:6" ht="14.25" hidden="1" x14ac:dyDescent="0.2">
      <c r="A263" s="3"/>
      <c r="B263" s="17"/>
      <c r="C263" s="17"/>
      <c r="D263" s="17"/>
      <c r="E263" s="17"/>
      <c r="F263" s="17"/>
    </row>
    <row r="264" spans="1:6" ht="14.25" hidden="1" x14ac:dyDescent="0.2">
      <c r="A264" s="3"/>
      <c r="B264" s="17"/>
      <c r="C264" s="17"/>
      <c r="D264" s="17"/>
      <c r="E264" s="17"/>
      <c r="F264" s="17"/>
    </row>
    <row r="265" spans="1:6" ht="14.25" hidden="1" x14ac:dyDescent="0.2">
      <c r="A265" s="3"/>
      <c r="B265" s="17"/>
      <c r="C265" s="17"/>
      <c r="D265" s="17"/>
      <c r="E265" s="17"/>
      <c r="F265" s="17"/>
    </row>
    <row r="266" spans="1:6" ht="14.25" hidden="1" x14ac:dyDescent="0.2">
      <c r="A266" s="3"/>
      <c r="B266" s="17"/>
      <c r="C266" s="17"/>
      <c r="D266" s="17"/>
      <c r="E266" s="17"/>
      <c r="F266" s="17"/>
    </row>
    <row r="267" spans="1:6" ht="14.25" hidden="1" x14ac:dyDescent="0.2">
      <c r="A267" s="3"/>
      <c r="B267" s="17"/>
      <c r="C267" s="17"/>
      <c r="D267" s="17"/>
      <c r="E267" s="17"/>
      <c r="F267" s="17"/>
    </row>
    <row r="268" spans="1:6" ht="14.25" hidden="1" x14ac:dyDescent="0.2">
      <c r="A268" s="3"/>
      <c r="B268" s="17"/>
      <c r="C268" s="17"/>
      <c r="D268" s="17"/>
      <c r="E268" s="17"/>
      <c r="F268" s="17"/>
    </row>
    <row r="269" spans="1:6" ht="14.25" hidden="1" x14ac:dyDescent="0.2">
      <c r="A269" s="3"/>
      <c r="B269" s="17"/>
      <c r="C269" s="17"/>
      <c r="D269" s="17"/>
      <c r="E269" s="17"/>
      <c r="F269" s="17"/>
    </row>
    <row r="270" spans="1:6" ht="14.25" hidden="1" x14ac:dyDescent="0.2">
      <c r="A270" s="3"/>
      <c r="B270" s="17"/>
      <c r="C270" s="17"/>
      <c r="D270" s="17"/>
      <c r="E270" s="17"/>
      <c r="F270" s="17"/>
    </row>
    <row r="271" spans="1:6" ht="14.25" hidden="1" x14ac:dyDescent="0.2">
      <c r="A271" s="3"/>
      <c r="B271" s="17"/>
      <c r="C271" s="17"/>
      <c r="D271" s="17"/>
      <c r="E271" s="17"/>
      <c r="F271" s="17"/>
    </row>
    <row r="272" spans="1:6" ht="14.25" hidden="1" x14ac:dyDescent="0.2">
      <c r="A272" s="3"/>
      <c r="B272" s="17"/>
      <c r="C272" s="17"/>
      <c r="D272" s="17"/>
      <c r="E272" s="17"/>
      <c r="F272" s="17"/>
    </row>
    <row r="273" spans="1:6" ht="14.25" hidden="1" x14ac:dyDescent="0.2">
      <c r="A273" s="3"/>
      <c r="B273" s="17"/>
      <c r="C273" s="17"/>
      <c r="D273" s="17"/>
      <c r="E273" s="17"/>
      <c r="F273" s="17"/>
    </row>
    <row r="274" spans="1:6" ht="14.25" hidden="1" x14ac:dyDescent="0.2">
      <c r="A274" s="3"/>
      <c r="B274" s="17"/>
      <c r="C274" s="17"/>
      <c r="D274" s="17"/>
      <c r="E274" s="17"/>
      <c r="F274" s="17"/>
    </row>
    <row r="275" spans="1:6" ht="14.25" hidden="1" x14ac:dyDescent="0.2">
      <c r="A275" s="3"/>
      <c r="B275" s="17"/>
      <c r="C275" s="17"/>
      <c r="D275" s="17"/>
      <c r="E275" s="17"/>
      <c r="F275" s="17"/>
    </row>
    <row r="276" spans="1:6" ht="14.25" hidden="1" x14ac:dyDescent="0.2">
      <c r="A276" s="3"/>
      <c r="B276" s="17"/>
      <c r="C276" s="17"/>
      <c r="D276" s="17"/>
      <c r="E276" s="17"/>
      <c r="F276" s="17"/>
    </row>
    <row r="277" spans="1:6" ht="14.25" hidden="1" x14ac:dyDescent="0.2">
      <c r="A277" s="3"/>
      <c r="B277" s="17"/>
      <c r="C277" s="17"/>
      <c r="D277" s="17"/>
      <c r="E277" s="17"/>
      <c r="F277" s="17"/>
    </row>
    <row r="278" spans="1:6" ht="14.25" hidden="1" x14ac:dyDescent="0.2">
      <c r="A278" s="3"/>
      <c r="B278" s="17"/>
      <c r="C278" s="17"/>
      <c r="D278" s="17"/>
      <c r="E278" s="17"/>
      <c r="F278" s="17"/>
    </row>
    <row r="279" spans="1:6" ht="14.25" hidden="1" x14ac:dyDescent="0.2">
      <c r="A279" s="3"/>
      <c r="B279" s="17"/>
      <c r="C279" s="17"/>
      <c r="D279" s="17"/>
      <c r="E279" s="17"/>
      <c r="F279" s="17"/>
    </row>
    <row r="280" spans="1:6" ht="14.25" hidden="1" x14ac:dyDescent="0.2">
      <c r="A280" s="3"/>
      <c r="B280" s="17"/>
      <c r="C280" s="17"/>
      <c r="D280" s="17"/>
      <c r="E280" s="17"/>
      <c r="F280" s="17"/>
    </row>
    <row r="281" spans="1:6" ht="14.25" hidden="1" x14ac:dyDescent="0.2">
      <c r="A281" s="3"/>
      <c r="B281" s="17"/>
      <c r="C281" s="17"/>
      <c r="D281" s="17"/>
      <c r="E281" s="17"/>
      <c r="F281" s="17"/>
    </row>
  </sheetData>
  <sheetProtection algorithmName="SHA-512" hashValue="/wHKGg+UCWVpg+1p8atOXtGFXLTkGBV5/BE5XtiJ47VhlJgO18Qsu7NvWO8wSe6zr3CZY4eVtu3UMqMtIBlJLQ==" saltValue="Iyf3gHyJVLlBtPbqWaGR8Q==" spinCount="100000" sheet="1" objects="1" scenarios="1"/>
  <mergeCells count="1">
    <mergeCell ref="A5:F5"/>
  </mergeCells>
  <conditionalFormatting sqref="I3">
    <cfRule type="cellIs" dxfId="7" priority="1" operator="equal">
      <formula>"ABUSIVO"</formula>
    </cfRule>
    <cfRule type="cellIs" dxfId="6" priority="2" operator="equal">
      <formula>"ALERTA"</formula>
    </cfRule>
    <cfRule type="cellIs" dxfId="5" priority="3" operator="equal">
      <formula>"ADEQUADO"</formula>
    </cfRule>
    <cfRule type="cellIs" dxfId="4" priority="4" operator="equal">
      <formula>"CONSCIENTE"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7"/>
  <sheetViews>
    <sheetView zoomScale="110" zoomScaleNormal="110" workbookViewId="0">
      <pane ySplit="2" topLeftCell="A12" activePane="bottomLeft" state="frozen"/>
      <selection pane="bottomLeft" activeCell="A46" sqref="A46:XFD46"/>
    </sheetView>
  </sheetViews>
  <sheetFormatPr defaultRowHeight="14.25" x14ac:dyDescent="0.2"/>
  <cols>
    <col min="1" max="1" width="16.5703125" style="11" customWidth="1"/>
    <col min="2" max="2" width="26" style="1" customWidth="1"/>
    <col min="3" max="3" width="18.5703125" style="2" customWidth="1"/>
    <col min="4" max="4" width="21.7109375" style="1" customWidth="1"/>
    <col min="5" max="5" width="23.28515625" style="1" customWidth="1"/>
    <col min="6" max="16384" width="9.140625" style="1"/>
  </cols>
  <sheetData>
    <row r="1" spans="1:5" s="23" customFormat="1" ht="114" customHeight="1" x14ac:dyDescent="0.2">
      <c r="A1" s="22" t="s">
        <v>12</v>
      </c>
      <c r="C1" s="24"/>
    </row>
    <row r="2" spans="1:5" s="23" customFormat="1" ht="42.75" x14ac:dyDescent="0.2">
      <c r="A2" s="25" t="s">
        <v>14</v>
      </c>
      <c r="B2" s="26" t="s">
        <v>16</v>
      </c>
      <c r="C2" s="27" t="s">
        <v>18</v>
      </c>
      <c r="D2" s="26" t="s">
        <v>15</v>
      </c>
      <c r="E2" s="26" t="s">
        <v>3</v>
      </c>
    </row>
    <row r="3" spans="1:5" ht="39.75" customHeight="1" x14ac:dyDescent="0.2">
      <c r="A3" s="3">
        <f>ÁGUA!A3</f>
        <v>43952</v>
      </c>
      <c r="B3" s="4">
        <v>68.900000000000006</v>
      </c>
      <c r="C3" s="5">
        <v>5900.64</v>
      </c>
      <c r="D3" s="4">
        <f>SUM(B13,B12,B11,B10,B9,B8)/6</f>
        <v>63.988333333333337</v>
      </c>
      <c r="E3" s="12" t="str">
        <f>IF($D$3="","PREENCHER DADOS",IF($B$3&lt;$D$3,"CONSCIENTE",IF(AND($D$3&lt;$B$3,$B$3&lt;=$D$3*1.1),"ADEQUADO",IF(AND($D$3*1.1&lt;$B$3,$B$3&lt;=$D$3*1.5),"ALERTA","ABUSIVO"))))</f>
        <v>ADEQUADO</v>
      </c>
    </row>
    <row r="4" spans="1:5" x14ac:dyDescent="0.2">
      <c r="A4" s="6"/>
    </row>
    <row r="5" spans="1:5" s="23" customFormat="1" ht="15.75" customHeight="1" x14ac:dyDescent="0.2">
      <c r="A5" s="29" t="s">
        <v>4</v>
      </c>
      <c r="B5" s="30"/>
      <c r="C5" s="31"/>
    </row>
    <row r="6" spans="1:5" s="23" customFormat="1" ht="42.75" x14ac:dyDescent="0.2">
      <c r="A6" s="25" t="s">
        <v>13</v>
      </c>
      <c r="B6" s="25" t="s">
        <v>17</v>
      </c>
      <c r="C6" s="25" t="s">
        <v>18</v>
      </c>
    </row>
    <row r="7" spans="1:5" x14ac:dyDescent="0.2">
      <c r="A7" s="3">
        <f>ÁGUA!A7</f>
        <v>43739</v>
      </c>
      <c r="B7" s="7">
        <v>54.3</v>
      </c>
      <c r="C7" s="8">
        <v>4809.3999999999996</v>
      </c>
    </row>
    <row r="8" spans="1:5" x14ac:dyDescent="0.2">
      <c r="A8" s="3">
        <f>ÁGUA!A8</f>
        <v>43770</v>
      </c>
      <c r="B8" s="7">
        <v>68.81</v>
      </c>
      <c r="C8" s="8">
        <v>5571.85</v>
      </c>
    </row>
    <row r="9" spans="1:5" x14ac:dyDescent="0.2">
      <c r="A9" s="3">
        <f>ÁGUA!A9</f>
        <v>43800</v>
      </c>
      <c r="B9" s="7">
        <v>83.63</v>
      </c>
      <c r="C9" s="8">
        <v>5860.36</v>
      </c>
    </row>
    <row r="10" spans="1:5" x14ac:dyDescent="0.2">
      <c r="A10" s="3">
        <f>ÁGUA!A10</f>
        <v>43831</v>
      </c>
      <c r="B10" s="7">
        <v>61.23</v>
      </c>
      <c r="C10" s="8">
        <v>4280.5200000000004</v>
      </c>
    </row>
    <row r="11" spans="1:5" x14ac:dyDescent="0.2">
      <c r="A11" s="3">
        <f>ÁGUA!A11</f>
        <v>43862</v>
      </c>
      <c r="B11" s="7">
        <v>68.86</v>
      </c>
      <c r="C11" s="8">
        <v>6041.3</v>
      </c>
    </row>
    <row r="12" spans="1:5" x14ac:dyDescent="0.2">
      <c r="A12" s="3">
        <f>ÁGUA!A12</f>
        <v>43891</v>
      </c>
      <c r="B12" s="7">
        <v>67</v>
      </c>
      <c r="C12" s="8">
        <v>4872.9399999999996</v>
      </c>
    </row>
    <row r="13" spans="1:5" x14ac:dyDescent="0.2">
      <c r="A13" s="3">
        <f>ÁGUA!A13</f>
        <v>43922</v>
      </c>
      <c r="B13" s="7">
        <v>34.4</v>
      </c>
      <c r="C13" s="10">
        <v>2731.06</v>
      </c>
    </row>
    <row r="14" spans="1:5" x14ac:dyDescent="0.2">
      <c r="A14" s="3" t="s">
        <v>19</v>
      </c>
      <c r="B14" s="7">
        <v>68.900000000000006</v>
      </c>
      <c r="C14" s="10">
        <v>5900.64</v>
      </c>
    </row>
    <row r="15" spans="1:5" x14ac:dyDescent="0.2">
      <c r="A15" s="3">
        <f>ÁGUA!A15</f>
        <v>43983</v>
      </c>
      <c r="B15" s="9"/>
      <c r="C15" s="10"/>
    </row>
    <row r="16" spans="1:5" x14ac:dyDescent="0.2">
      <c r="A16" s="3">
        <f>ÁGUA!A16</f>
        <v>44013</v>
      </c>
      <c r="B16" s="9"/>
      <c r="C16" s="10"/>
    </row>
    <row r="17" spans="1:3" hidden="1" x14ac:dyDescent="0.2">
      <c r="A17" s="3">
        <f>ÁGUA!A17</f>
        <v>44044</v>
      </c>
      <c r="B17" s="9"/>
      <c r="C17" s="10"/>
    </row>
    <row r="18" spans="1:3" hidden="1" x14ac:dyDescent="0.2">
      <c r="A18" s="3">
        <f>ÁGUA!A18</f>
        <v>44075</v>
      </c>
      <c r="B18" s="9"/>
      <c r="C18" s="10"/>
    </row>
    <row r="19" spans="1:3" hidden="1" x14ac:dyDescent="0.2">
      <c r="A19" s="3">
        <f>ÁGUA!A19</f>
        <v>44105</v>
      </c>
      <c r="B19" s="9"/>
      <c r="C19" s="10"/>
    </row>
    <row r="20" spans="1:3" hidden="1" x14ac:dyDescent="0.2">
      <c r="A20" s="3">
        <f>ÁGUA!A20</f>
        <v>44136</v>
      </c>
      <c r="B20" s="9"/>
      <c r="C20" s="10"/>
    </row>
    <row r="21" spans="1:3" hidden="1" x14ac:dyDescent="0.2">
      <c r="A21" s="3">
        <f>ÁGUA!A21</f>
        <v>44166</v>
      </c>
      <c r="B21" s="9"/>
      <c r="C21" s="10"/>
    </row>
    <row r="22" spans="1:3" hidden="1" x14ac:dyDescent="0.2">
      <c r="A22" s="3">
        <f>ÁGUA!A22</f>
        <v>44197</v>
      </c>
      <c r="B22" s="9"/>
      <c r="C22" s="10"/>
    </row>
    <row r="23" spans="1:3" hidden="1" x14ac:dyDescent="0.2">
      <c r="A23" s="3">
        <f>ÁGUA!A23</f>
        <v>44228</v>
      </c>
      <c r="B23" s="9"/>
      <c r="C23" s="10"/>
    </row>
    <row r="24" spans="1:3" hidden="1" x14ac:dyDescent="0.2">
      <c r="A24" s="3">
        <f>ÁGUA!A24</f>
        <v>44256</v>
      </c>
      <c r="B24" s="9"/>
      <c r="C24" s="10"/>
    </row>
    <row r="25" spans="1:3" hidden="1" x14ac:dyDescent="0.2">
      <c r="A25" s="3">
        <f>ÁGUA!A25</f>
        <v>44287</v>
      </c>
      <c r="B25" s="9"/>
      <c r="C25" s="10"/>
    </row>
    <row r="26" spans="1:3" hidden="1" x14ac:dyDescent="0.2">
      <c r="A26" s="3">
        <f>ÁGUA!A26</f>
        <v>44317</v>
      </c>
      <c r="B26" s="9"/>
      <c r="C26" s="10"/>
    </row>
    <row r="27" spans="1:3" hidden="1" x14ac:dyDescent="0.2">
      <c r="A27" s="3">
        <f>ÁGUA!A27</f>
        <v>44348</v>
      </c>
      <c r="B27" s="9"/>
      <c r="C27" s="10"/>
    </row>
    <row r="28" spans="1:3" hidden="1" x14ac:dyDescent="0.2">
      <c r="A28" s="3">
        <f>ÁGUA!A28</f>
        <v>44378</v>
      </c>
      <c r="B28" s="9"/>
      <c r="C28" s="10"/>
    </row>
    <row r="29" spans="1:3" hidden="1" x14ac:dyDescent="0.2">
      <c r="A29" s="3">
        <f>ÁGUA!A29</f>
        <v>44409</v>
      </c>
      <c r="B29" s="9"/>
      <c r="C29" s="10"/>
    </row>
    <row r="30" spans="1:3" hidden="1" x14ac:dyDescent="0.2">
      <c r="A30" s="3">
        <f>ÁGUA!A30</f>
        <v>44440</v>
      </c>
      <c r="B30" s="9"/>
      <c r="C30" s="10"/>
    </row>
    <row r="31" spans="1:3" hidden="1" x14ac:dyDescent="0.2">
      <c r="A31" s="3">
        <f>ÁGUA!A31</f>
        <v>44470</v>
      </c>
      <c r="B31" s="9"/>
      <c r="C31" s="10"/>
    </row>
    <row r="32" spans="1:3" hidden="1" x14ac:dyDescent="0.2">
      <c r="A32" s="3">
        <f>ÁGUA!A32</f>
        <v>44501</v>
      </c>
      <c r="B32" s="9"/>
      <c r="C32" s="10"/>
    </row>
    <row r="33" spans="1:3" hidden="1" x14ac:dyDescent="0.2">
      <c r="A33" s="3">
        <f>ÁGUA!A33</f>
        <v>44531</v>
      </c>
      <c r="B33" s="9"/>
      <c r="C33" s="10"/>
    </row>
    <row r="34" spans="1:3" hidden="1" x14ac:dyDescent="0.2">
      <c r="A34" s="3">
        <f>ÁGUA!A34</f>
        <v>44562</v>
      </c>
      <c r="B34" s="9"/>
      <c r="C34" s="10"/>
    </row>
    <row r="35" spans="1:3" hidden="1" x14ac:dyDescent="0.2">
      <c r="A35" s="3">
        <f>ÁGUA!A35</f>
        <v>44593</v>
      </c>
      <c r="B35" s="9"/>
      <c r="C35" s="10"/>
    </row>
    <row r="36" spans="1:3" hidden="1" x14ac:dyDescent="0.2">
      <c r="A36" s="3">
        <f>ÁGUA!A36</f>
        <v>44621</v>
      </c>
      <c r="B36" s="9"/>
      <c r="C36" s="10"/>
    </row>
    <row r="37" spans="1:3" hidden="1" x14ac:dyDescent="0.2">
      <c r="A37" s="3">
        <f>ÁGUA!A37</f>
        <v>44652</v>
      </c>
      <c r="B37" s="9"/>
      <c r="C37" s="10"/>
    </row>
    <row r="38" spans="1:3" hidden="1" x14ac:dyDescent="0.2">
      <c r="A38" s="3">
        <f>ÁGUA!A38</f>
        <v>44682</v>
      </c>
      <c r="B38" s="9"/>
      <c r="C38" s="10"/>
    </row>
    <row r="39" spans="1:3" hidden="1" x14ac:dyDescent="0.2">
      <c r="A39" s="3">
        <f>ÁGUA!A39</f>
        <v>44713</v>
      </c>
      <c r="B39" s="9"/>
      <c r="C39" s="10"/>
    </row>
    <row r="40" spans="1:3" hidden="1" x14ac:dyDescent="0.2">
      <c r="A40" s="3">
        <f>ÁGUA!A40</f>
        <v>44743</v>
      </c>
      <c r="B40" s="9"/>
      <c r="C40" s="10"/>
    </row>
    <row r="41" spans="1:3" hidden="1" x14ac:dyDescent="0.2">
      <c r="A41" s="3">
        <f>ÁGUA!A41</f>
        <v>44774</v>
      </c>
      <c r="B41" s="9"/>
      <c r="C41" s="10"/>
    </row>
    <row r="42" spans="1:3" hidden="1" x14ac:dyDescent="0.2">
      <c r="A42" s="3">
        <f>ÁGUA!A42</f>
        <v>44805</v>
      </c>
      <c r="B42" s="9"/>
      <c r="C42" s="10"/>
    </row>
    <row r="43" spans="1:3" hidden="1" x14ac:dyDescent="0.2">
      <c r="A43" s="3">
        <f>ÁGUA!A43</f>
        <v>44835</v>
      </c>
      <c r="B43" s="9"/>
      <c r="C43" s="10"/>
    </row>
    <row r="44" spans="1:3" hidden="1" x14ac:dyDescent="0.2">
      <c r="A44" s="3">
        <f>ÁGUA!A44</f>
        <v>44866</v>
      </c>
      <c r="B44" s="9"/>
      <c r="C44" s="10"/>
    </row>
    <row r="47" spans="1:3" x14ac:dyDescent="0.2">
      <c r="A47" s="11" t="s">
        <v>20</v>
      </c>
    </row>
  </sheetData>
  <sheetProtection algorithmName="SHA-512" hashValue="FWH7lg8XGYFC8IoD8yGC+KOj7jyb4/usJYhLIROV08jm5IYT6QsC6t8r8YLTbzlHuFTLzGpavmjadPeIjPK7uQ==" saltValue="aX9ou2GQcMVca4Ru6PRLTw==" spinCount="100000" sheet="1" objects="1" scenarios="1"/>
  <mergeCells count="1">
    <mergeCell ref="A5:C5"/>
  </mergeCells>
  <conditionalFormatting sqref="E3">
    <cfRule type="cellIs" dxfId="3" priority="1" operator="equal">
      <formula>"ABUSIVO"</formula>
    </cfRule>
    <cfRule type="cellIs" dxfId="2" priority="2" operator="equal">
      <formula>"ALERTA"</formula>
    </cfRule>
    <cfRule type="cellIs" dxfId="1" priority="3" operator="equal">
      <formula>"ADEQUADO"</formula>
    </cfRule>
    <cfRule type="cellIs" dxfId="0" priority="4" operator="equal">
      <formula>"CONSCIENTE"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ÁGUA</vt:lpstr>
      <vt:lpstr>ENERGIA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 16.847 - Consumo Institucional de Água e Luz</dc:title>
  <dc:creator>sandra.naoko</dc:creator>
  <cp:lastModifiedBy>sandra.naoko</cp:lastModifiedBy>
  <dcterms:created xsi:type="dcterms:W3CDTF">2020-06-15T12:48:41Z</dcterms:created>
  <dcterms:modified xsi:type="dcterms:W3CDTF">2020-06-23T14:42:45Z</dcterms:modified>
</cp:coreProperties>
</file>