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.naoko\Google Drive\Gestores\Editais\2016-22 Capacitação docente\"/>
    </mc:Choice>
  </mc:AlternateContent>
  <bookViews>
    <workbookView xWindow="0" yWindow="0" windowWidth="16392" windowHeight="5076"/>
  </bookViews>
  <sheets>
    <sheet name="Resumo" sheetId="1" r:id="rId1"/>
  </sheets>
  <definedNames>
    <definedName name="_xlnm.Print_Area" localSheetId="0">Resumo!$A$4:$H$42</definedName>
  </definedNames>
  <calcPr calcId="152511"/>
</workbook>
</file>

<file path=xl/calcChain.xml><?xml version="1.0" encoding="utf-8"?>
<calcChain xmlns="http://schemas.openxmlformats.org/spreadsheetml/2006/main">
  <c r="G26" i="1" l="1"/>
  <c r="G25" i="1"/>
  <c r="G27" i="1"/>
  <c r="G28" i="1" l="1"/>
  <c r="G18" i="1"/>
  <c r="G21" i="1"/>
  <c r="G22" i="1" l="1"/>
  <c r="G37" i="1" s="1"/>
  <c r="G32" i="1" l="1"/>
  <c r="G38" i="1"/>
</calcChain>
</file>

<file path=xl/comments1.xml><?xml version="1.0" encoding="utf-8"?>
<comments xmlns="http://schemas.openxmlformats.org/spreadsheetml/2006/main">
  <authors>
    <author>Jayme D. Ribeiro-Filho</author>
    <author>Jayme Ribeiro</author>
  </authors>
  <commentList>
    <comment ref="B21" authorId="0" shapeId="0">
      <text>
        <r>
          <rPr>
            <b/>
            <sz val="8"/>
            <color indexed="81"/>
            <rFont val="Tahoma"/>
            <family val="2"/>
          </rPr>
          <t>Duração de até 5 dias corridos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Valor da diária da FACEPE</t>
        </r>
      </text>
    </comment>
    <comment ref="E25" authorId="1" shapeId="0">
      <text>
        <r>
          <rPr>
            <b/>
            <sz val="9"/>
            <color indexed="81"/>
            <rFont val="Segoe UI"/>
            <family val="2"/>
          </rPr>
          <t>Até 18 meses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BCT-DINTER (equivalente à Bolsa de Doutorado da FACEPE)</t>
        </r>
      </text>
    </comment>
    <comment ref="E26" authorId="1" shapeId="0">
      <text>
        <r>
          <rPr>
            <b/>
            <sz val="9"/>
            <color indexed="81"/>
            <rFont val="Segoe UI"/>
            <family val="2"/>
          </rPr>
          <t>Até 2 meses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</rPr>
          <t>BCT-DINTER (equivalente à Bolsa de Doutorado da FACEPE)</t>
        </r>
      </text>
    </comment>
    <comment ref="E27" authorId="1" shapeId="0">
      <text>
        <r>
          <rPr>
            <b/>
            <sz val="9"/>
            <color indexed="81"/>
            <rFont val="Segoe UI"/>
            <family val="2"/>
          </rPr>
          <t>Até 6 meses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>BCT-DINTER (equivalente à Bolsa de Doutorado da FACEPE)</t>
        </r>
      </text>
    </comment>
  </commentList>
</comments>
</file>

<file path=xl/sharedStrings.xml><?xml version="1.0" encoding="utf-8"?>
<sst xmlns="http://schemas.openxmlformats.org/spreadsheetml/2006/main" count="37" uniqueCount="35">
  <si>
    <t>ATENÇÃO: PREENCHER AS CÉLULAS EM AMARELO</t>
  </si>
  <si>
    <t>Título:</t>
  </si>
  <si>
    <t>Instituição:</t>
  </si>
  <si>
    <t>Resumo do Orçamento</t>
  </si>
  <si>
    <t>Referência no Edital</t>
  </si>
  <si>
    <t>Item solicitado</t>
  </si>
  <si>
    <t>Quant.</t>
  </si>
  <si>
    <t>Duração (meses)</t>
  </si>
  <si>
    <t>Valor Unit. (R$)</t>
  </si>
  <si>
    <t>Valor (R$)</t>
  </si>
  <si>
    <t>Subtotal</t>
  </si>
  <si>
    <t>Passagens áereas</t>
  </si>
  <si>
    <t>Total da proposta</t>
  </si>
  <si>
    <t>1º ano</t>
  </si>
  <si>
    <t>2º ano</t>
  </si>
  <si>
    <t>3º ano</t>
  </si>
  <si>
    <t>4º ano</t>
  </si>
  <si>
    <t>Parcela do auxílio administrada pelo proponente (R$):
(não incluir as bolsas de mestrado/doutorado)</t>
  </si>
  <si>
    <t>Valor restante a distribuir abaixo (R$):
(para verificação)</t>
  </si>
  <si>
    <t>Solicitante:</t>
  </si>
  <si>
    <t>Item 1.6.2 b)</t>
  </si>
  <si>
    <t>Diárias (missões de curta duração)</t>
  </si>
  <si>
    <t>Itens 1.6.3. 
b) e c)</t>
  </si>
  <si>
    <t>Proposta de Cronograma de Desembolso Anual (de acordo com o orçamento detalhado por semestre)</t>
  </si>
  <si>
    <t>Edital 22/2016 - Estímulo à capacitação docente das IES públicas 
estaduais e municipais de Pernambuco</t>
  </si>
  <si>
    <t>Capacitação docente em XXX (IES de Origem)</t>
  </si>
  <si>
    <t>Nome do Coordenador Operacional (pró-reitor de pesquisa da IES de Origem)</t>
  </si>
  <si>
    <t>Nome da IES de Origem</t>
  </si>
  <si>
    <t>Item 1.6.2. a)</t>
  </si>
  <si>
    <t>Passagens áereas (para missões de estudo e pesquisa)</t>
  </si>
  <si>
    <t>Missões (apenas professores orientadores da IES de destino na IES de origem)</t>
  </si>
  <si>
    <t>Bolsas (equivalentes à de doutorado da FACEPE) para estadia junto à IES de destino</t>
  </si>
  <si>
    <t>1º período</t>
  </si>
  <si>
    <t>2º período</t>
  </si>
  <si>
    <t>3º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</si>
</sst>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9" x14ac:knownFonts="1">
    <font>
      <sz val="10"/>
      <name val="Tahoma"/>
    </font>
    <font>
      <sz val="8"/>
      <name val="Tahoma"/>
      <family val="2"/>
    </font>
    <font>
      <b/>
      <sz val="10"/>
      <color indexed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right" vertical="center" wrapText="1" indent="1"/>
    </xf>
    <xf numFmtId="0" fontId="0" fillId="5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wrapText="1" inden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4" fontId="6" fillId="3" borderId="5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Alignment="1" applyProtection="1">
      <alignment horizontal="right" vertical="center" wrapText="1" inden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" fontId="3" fillId="2" borderId="5" xfId="0" applyNumberFormat="1" applyFont="1" applyFill="1" applyBorder="1" applyAlignment="1">
      <alignment horizontal="right" vertical="center" wrapText="1" indent="1"/>
    </xf>
    <xf numFmtId="0" fontId="0" fillId="2" borderId="4" xfId="0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right" vertical="center" wrapText="1" indent="1"/>
    </xf>
    <xf numFmtId="4" fontId="0" fillId="2" borderId="4" xfId="0" applyNumberFormat="1" applyFill="1" applyBorder="1" applyAlignment="1">
      <alignment horizontal="right" vertical="center" wrapText="1" indent="1"/>
    </xf>
    <xf numFmtId="4" fontId="5" fillId="2" borderId="4" xfId="0" applyNumberFormat="1" applyFont="1" applyFill="1" applyBorder="1" applyAlignment="1">
      <alignment horizontal="right" vertical="center" wrapText="1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6" fillId="2" borderId="5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tabSelected="1" topLeftCell="A4" zoomScaleNormal="100" workbookViewId="0">
      <selection activeCell="G38" sqref="G38:H38"/>
    </sheetView>
  </sheetViews>
  <sheetFormatPr defaultColWidth="9.109375" defaultRowHeight="13.2" x14ac:dyDescent="0.25"/>
  <cols>
    <col min="1" max="1" width="12.6640625" style="23" customWidth="1"/>
    <col min="2" max="3" width="12.6640625" style="1" customWidth="1"/>
    <col min="4" max="5" width="12.6640625" style="23" customWidth="1"/>
    <col min="6" max="6" width="12.6640625" style="24" customWidth="1"/>
    <col min="7" max="8" width="12.6640625" style="1" customWidth="1"/>
    <col min="9" max="16384" width="9.109375" style="1"/>
  </cols>
  <sheetData>
    <row r="2" spans="1:8" x14ac:dyDescent="0.25">
      <c r="A2" s="45" t="s">
        <v>0</v>
      </c>
      <c r="B2" s="46"/>
      <c r="C2" s="46"/>
      <c r="D2" s="46"/>
      <c r="E2" s="46"/>
      <c r="F2" s="46"/>
      <c r="G2" s="46"/>
      <c r="H2" s="46"/>
    </row>
    <row r="4" spans="1:8" ht="30" customHeight="1" x14ac:dyDescent="0.25">
      <c r="A4" s="54" t="s">
        <v>24</v>
      </c>
      <c r="B4" s="54"/>
      <c r="C4" s="34"/>
      <c r="D4" s="34"/>
      <c r="E4" s="34"/>
      <c r="F4" s="34"/>
      <c r="G4" s="34"/>
      <c r="H4" s="34"/>
    </row>
    <row r="5" spans="1:8" x14ac:dyDescent="0.25">
      <c r="A5" s="2"/>
      <c r="B5" s="3"/>
      <c r="C5" s="3"/>
      <c r="D5" s="3"/>
      <c r="E5" s="3"/>
      <c r="F5" s="3"/>
      <c r="G5" s="3"/>
      <c r="H5" s="3"/>
    </row>
    <row r="6" spans="1:8" ht="13.8" x14ac:dyDescent="0.25">
      <c r="A6" s="4" t="s">
        <v>1</v>
      </c>
      <c r="B6" s="60" t="s">
        <v>25</v>
      </c>
      <c r="C6" s="61"/>
      <c r="D6" s="61"/>
      <c r="E6" s="61"/>
      <c r="F6" s="61"/>
      <c r="G6" s="61"/>
      <c r="H6" s="62"/>
    </row>
    <row r="7" spans="1:8" x14ac:dyDescent="0.25">
      <c r="A7" s="2"/>
      <c r="B7" s="5"/>
      <c r="C7" s="5"/>
      <c r="D7" s="5"/>
      <c r="E7" s="5"/>
      <c r="F7" s="6"/>
      <c r="G7" s="5"/>
      <c r="H7" s="5"/>
    </row>
    <row r="8" spans="1:8" ht="13.8" x14ac:dyDescent="0.25">
      <c r="A8" s="4" t="s">
        <v>19</v>
      </c>
      <c r="B8" s="60" t="s">
        <v>26</v>
      </c>
      <c r="C8" s="61"/>
      <c r="D8" s="61"/>
      <c r="E8" s="61"/>
      <c r="F8" s="61"/>
      <c r="G8" s="61"/>
      <c r="H8" s="62"/>
    </row>
    <row r="9" spans="1:8" x14ac:dyDescent="0.25">
      <c r="A9" s="2"/>
      <c r="B9" s="5"/>
      <c r="C9" s="5"/>
      <c r="D9" s="5"/>
      <c r="E9" s="5"/>
      <c r="F9" s="6"/>
      <c r="G9" s="5"/>
      <c r="H9" s="5"/>
    </row>
    <row r="10" spans="1:8" ht="13.8" x14ac:dyDescent="0.25">
      <c r="A10" s="4" t="s">
        <v>2</v>
      </c>
      <c r="B10" s="60" t="s">
        <v>27</v>
      </c>
      <c r="C10" s="61"/>
      <c r="D10" s="61"/>
      <c r="E10" s="61"/>
      <c r="F10" s="61"/>
      <c r="G10" s="61"/>
      <c r="H10" s="62"/>
    </row>
    <row r="11" spans="1:8" x14ac:dyDescent="0.25">
      <c r="A11" s="2"/>
      <c r="B11" s="7"/>
      <c r="C11" s="7"/>
      <c r="D11" s="7"/>
      <c r="E11" s="7"/>
      <c r="F11" s="7"/>
      <c r="G11" s="7"/>
      <c r="H11" s="7"/>
    </row>
    <row r="12" spans="1:8" x14ac:dyDescent="0.25">
      <c r="A12" s="2"/>
      <c r="B12" s="5"/>
      <c r="C12" s="5"/>
      <c r="D12" s="5"/>
      <c r="E12" s="5"/>
      <c r="F12" s="6"/>
      <c r="G12" s="5"/>
      <c r="H12" s="5"/>
    </row>
    <row r="13" spans="1:8" x14ac:dyDescent="0.25">
      <c r="A13" s="49" t="s">
        <v>3</v>
      </c>
      <c r="B13" s="49"/>
      <c r="C13" s="34"/>
      <c r="D13" s="34"/>
      <c r="E13" s="34"/>
      <c r="F13" s="34"/>
      <c r="G13" s="34"/>
      <c r="H13" s="34"/>
    </row>
    <row r="14" spans="1:8" x14ac:dyDescent="0.25">
      <c r="A14" s="2"/>
      <c r="B14" s="3"/>
      <c r="C14" s="3"/>
      <c r="D14" s="2"/>
      <c r="E14" s="2"/>
      <c r="F14" s="9"/>
      <c r="G14" s="3"/>
      <c r="H14" s="3"/>
    </row>
    <row r="15" spans="1:8" ht="26.4" x14ac:dyDescent="0.25">
      <c r="A15" s="8" t="s">
        <v>4</v>
      </c>
      <c r="B15" s="39" t="s">
        <v>5</v>
      </c>
      <c r="C15" s="41"/>
      <c r="D15" s="8" t="s">
        <v>6</v>
      </c>
      <c r="E15" s="8" t="s">
        <v>7</v>
      </c>
      <c r="F15" s="10" t="s">
        <v>8</v>
      </c>
      <c r="G15" s="30" t="s">
        <v>9</v>
      </c>
      <c r="H15" s="31"/>
    </row>
    <row r="16" spans="1:8" x14ac:dyDescent="0.25">
      <c r="A16" s="37" t="s">
        <v>28</v>
      </c>
      <c r="B16" s="39" t="s">
        <v>11</v>
      </c>
      <c r="C16" s="40"/>
      <c r="D16" s="40"/>
      <c r="E16" s="40"/>
      <c r="F16" s="40"/>
      <c r="G16" s="40"/>
      <c r="H16" s="41"/>
    </row>
    <row r="17" spans="1:8" x14ac:dyDescent="0.25">
      <c r="A17" s="38"/>
      <c r="B17" s="42" t="s">
        <v>29</v>
      </c>
      <c r="C17" s="40"/>
      <c r="D17" s="40"/>
      <c r="E17" s="40"/>
      <c r="F17" s="41"/>
      <c r="G17" s="43">
        <v>0</v>
      </c>
      <c r="H17" s="44"/>
    </row>
    <row r="18" spans="1:8" x14ac:dyDescent="0.25">
      <c r="A18" s="2"/>
      <c r="B18" s="3"/>
      <c r="C18" s="3"/>
      <c r="D18" s="2"/>
      <c r="E18" s="2"/>
      <c r="F18" s="8" t="s">
        <v>10</v>
      </c>
      <c r="G18" s="35">
        <f>SUM(G17)</f>
        <v>0</v>
      </c>
      <c r="H18" s="36"/>
    </row>
    <row r="19" spans="1:8" x14ac:dyDescent="0.25">
      <c r="A19" s="2"/>
      <c r="B19" s="3"/>
      <c r="C19" s="3"/>
      <c r="D19" s="2"/>
      <c r="E19" s="2"/>
      <c r="F19" s="9"/>
      <c r="G19" s="3"/>
      <c r="H19" s="3"/>
    </row>
    <row r="20" spans="1:8" x14ac:dyDescent="0.25">
      <c r="A20" s="14"/>
      <c r="B20" s="64" t="s">
        <v>21</v>
      </c>
      <c r="C20" s="65"/>
      <c r="D20" s="65"/>
      <c r="E20" s="65"/>
      <c r="F20" s="65"/>
      <c r="G20" s="65"/>
      <c r="H20" s="65"/>
    </row>
    <row r="21" spans="1:8" ht="45" customHeight="1" x14ac:dyDescent="0.25">
      <c r="A21" s="25" t="s">
        <v>20</v>
      </c>
      <c r="B21" s="42" t="s">
        <v>30</v>
      </c>
      <c r="C21" s="41"/>
      <c r="D21" s="11"/>
      <c r="E21" s="13"/>
      <c r="F21" s="12">
        <v>320</v>
      </c>
      <c r="G21" s="66">
        <f>D21*F21</f>
        <v>0</v>
      </c>
      <c r="H21" s="36"/>
    </row>
    <row r="22" spans="1:8" x14ac:dyDescent="0.25">
      <c r="A22" s="2"/>
      <c r="B22" s="3"/>
      <c r="C22" s="3"/>
      <c r="D22" s="2"/>
      <c r="E22" s="2"/>
      <c r="F22" s="8" t="s">
        <v>10</v>
      </c>
      <c r="G22" s="35">
        <f>SUM(G21:H21)</f>
        <v>0</v>
      </c>
      <c r="H22" s="36"/>
    </row>
    <row r="23" spans="1:8" x14ac:dyDescent="0.25">
      <c r="A23" s="2"/>
      <c r="B23" s="3"/>
      <c r="C23" s="3"/>
      <c r="D23" s="2"/>
      <c r="E23" s="2"/>
      <c r="F23" s="9"/>
      <c r="G23" s="3"/>
      <c r="H23" s="3"/>
    </row>
    <row r="24" spans="1:8" ht="12.75" customHeight="1" x14ac:dyDescent="0.25">
      <c r="A24" s="37" t="s">
        <v>22</v>
      </c>
      <c r="B24" s="39" t="s">
        <v>31</v>
      </c>
      <c r="C24" s="51"/>
      <c r="D24" s="51"/>
      <c r="E24" s="51"/>
      <c r="F24" s="51"/>
      <c r="G24" s="51"/>
      <c r="H24" s="52"/>
    </row>
    <row r="25" spans="1:8" x14ac:dyDescent="0.25">
      <c r="A25" s="58"/>
      <c r="B25" s="63" t="s">
        <v>32</v>
      </c>
      <c r="C25" s="53"/>
      <c r="D25" s="11"/>
      <c r="E25" s="26"/>
      <c r="F25" s="12">
        <v>2440</v>
      </c>
      <c r="G25" s="55">
        <f>D25*E25*F25</f>
        <v>0</v>
      </c>
      <c r="H25" s="56"/>
    </row>
    <row r="26" spans="1:8" ht="12.75" customHeight="1" x14ac:dyDescent="0.25">
      <c r="A26" s="58"/>
      <c r="B26" s="63" t="s">
        <v>33</v>
      </c>
      <c r="C26" s="53"/>
      <c r="D26" s="11"/>
      <c r="E26" s="26"/>
      <c r="F26" s="12">
        <v>2440</v>
      </c>
      <c r="G26" s="55">
        <f>D26*E26*F26</f>
        <v>0</v>
      </c>
      <c r="H26" s="56"/>
    </row>
    <row r="27" spans="1:8" ht="12.75" customHeight="1" x14ac:dyDescent="0.25">
      <c r="A27" s="59"/>
      <c r="B27" s="42" t="s">
        <v>34</v>
      </c>
      <c r="C27" s="53"/>
      <c r="D27" s="11"/>
      <c r="E27" s="26"/>
      <c r="F27" s="12">
        <v>2440</v>
      </c>
      <c r="G27" s="55">
        <f>D27*E27*F27</f>
        <v>0</v>
      </c>
      <c r="H27" s="56"/>
    </row>
    <row r="28" spans="1:8" x14ac:dyDescent="0.25">
      <c r="A28" s="2"/>
      <c r="B28" s="3"/>
      <c r="C28" s="3"/>
      <c r="D28" s="2"/>
      <c r="E28" s="2"/>
      <c r="F28" s="8" t="s">
        <v>10</v>
      </c>
      <c r="G28" s="35">
        <f>SUM(G25:H27)</f>
        <v>0</v>
      </c>
      <c r="H28" s="57"/>
    </row>
    <row r="29" spans="1:8" x14ac:dyDescent="0.25">
      <c r="A29" s="2"/>
      <c r="B29" s="3"/>
      <c r="C29" s="3"/>
      <c r="D29" s="2"/>
      <c r="E29" s="2"/>
      <c r="F29" s="9"/>
      <c r="G29" s="3"/>
      <c r="H29" s="3"/>
    </row>
    <row r="30" spans="1:8" x14ac:dyDescent="0.25">
      <c r="A30" s="2"/>
      <c r="B30" s="3"/>
      <c r="C30" s="3"/>
      <c r="D30" s="3"/>
      <c r="E30" s="3"/>
      <c r="F30" s="3"/>
      <c r="G30" s="3"/>
      <c r="H30" s="3"/>
    </row>
    <row r="31" spans="1:8" x14ac:dyDescent="0.25">
      <c r="A31" s="2"/>
      <c r="B31" s="3"/>
      <c r="C31" s="3"/>
      <c r="D31" s="2"/>
      <c r="E31" s="2"/>
      <c r="F31" s="9"/>
      <c r="G31" s="3"/>
      <c r="H31" s="3"/>
    </row>
    <row r="32" spans="1:8" ht="13.8" x14ac:dyDescent="0.25">
      <c r="A32" s="2"/>
      <c r="B32" s="3"/>
      <c r="C32" s="3"/>
      <c r="D32" s="15"/>
      <c r="E32" s="33" t="s">
        <v>12</v>
      </c>
      <c r="F32" s="34"/>
      <c r="G32" s="47">
        <f>SUM(G18,G22,G28)</f>
        <v>0</v>
      </c>
      <c r="H32" s="48"/>
    </row>
    <row r="33" spans="1:8" ht="13.8" x14ac:dyDescent="0.25">
      <c r="A33" s="2"/>
      <c r="B33" s="3"/>
      <c r="C33" s="3"/>
      <c r="D33" s="15"/>
      <c r="E33" s="15"/>
      <c r="F33" s="16"/>
      <c r="G33" s="15"/>
      <c r="H33" s="17"/>
    </row>
    <row r="34" spans="1:8" x14ac:dyDescent="0.25">
      <c r="A34" s="2"/>
      <c r="B34" s="3"/>
      <c r="C34" s="3"/>
      <c r="D34" s="2"/>
      <c r="E34" s="2"/>
      <c r="F34" s="9"/>
      <c r="G34" s="3"/>
      <c r="H34" s="3"/>
    </row>
    <row r="35" spans="1:8" x14ac:dyDescent="0.25">
      <c r="A35" s="49" t="s">
        <v>23</v>
      </c>
      <c r="B35" s="50"/>
      <c r="C35" s="50"/>
      <c r="D35" s="50"/>
      <c r="E35" s="50"/>
      <c r="F35" s="50"/>
      <c r="G35" s="50"/>
      <c r="H35" s="50"/>
    </row>
    <row r="36" spans="1:8" x14ac:dyDescent="0.25">
      <c r="A36" s="18"/>
      <c r="B36" s="19"/>
      <c r="C36" s="19"/>
      <c r="D36" s="19"/>
      <c r="E36" s="19"/>
      <c r="F36" s="19"/>
      <c r="G36" s="19"/>
      <c r="H36" s="20"/>
    </row>
    <row r="37" spans="1:8" ht="30" customHeight="1" x14ac:dyDescent="0.25">
      <c r="A37" s="32" t="s">
        <v>17</v>
      </c>
      <c r="B37" s="32"/>
      <c r="C37" s="32"/>
      <c r="D37" s="32"/>
      <c r="E37" s="32"/>
      <c r="F37" s="32"/>
      <c r="G37" s="28">
        <f>SUM(G18,G22)</f>
        <v>0</v>
      </c>
      <c r="H37" s="29"/>
    </row>
    <row r="38" spans="1:8" ht="30" customHeight="1" x14ac:dyDescent="0.25">
      <c r="A38" s="27" t="s">
        <v>18</v>
      </c>
      <c r="B38" s="27"/>
      <c r="C38" s="27"/>
      <c r="D38" s="27"/>
      <c r="E38" s="27"/>
      <c r="F38" s="27"/>
      <c r="G38" s="28">
        <f>G37-SUM(C41:F41)</f>
        <v>0</v>
      </c>
      <c r="H38" s="29"/>
    </row>
    <row r="39" spans="1:8" x14ac:dyDescent="0.25">
      <c r="A39" s="17"/>
      <c r="B39" s="17"/>
      <c r="C39" s="17"/>
      <c r="D39" s="17"/>
      <c r="E39" s="17"/>
      <c r="F39" s="17"/>
      <c r="G39" s="17"/>
      <c r="H39" s="21"/>
    </row>
    <row r="40" spans="1:8" x14ac:dyDescent="0.25">
      <c r="A40" s="7"/>
      <c r="B40" s="3"/>
      <c r="C40" s="8" t="s">
        <v>13</v>
      </c>
      <c r="D40" s="8" t="s">
        <v>14</v>
      </c>
      <c r="E40" s="8" t="s">
        <v>15</v>
      </c>
      <c r="F40" s="8" t="s">
        <v>16</v>
      </c>
      <c r="G40" s="7"/>
      <c r="H40" s="3"/>
    </row>
    <row r="41" spans="1:8" x14ac:dyDescent="0.25">
      <c r="A41" s="14"/>
      <c r="B41" s="3"/>
      <c r="C41" s="22"/>
      <c r="D41" s="22"/>
      <c r="E41" s="22"/>
      <c r="F41" s="22"/>
      <c r="G41" s="14"/>
      <c r="H41" s="3"/>
    </row>
    <row r="42" spans="1:8" x14ac:dyDescent="0.25">
      <c r="A42" s="2"/>
      <c r="B42" s="3"/>
      <c r="C42" s="3"/>
      <c r="D42" s="2"/>
      <c r="E42" s="2"/>
      <c r="F42" s="9"/>
      <c r="G42" s="3"/>
      <c r="H42" s="3"/>
    </row>
  </sheetData>
  <sheetProtection algorithmName="SHA-512" hashValue="w8OsyOd6+63rXG9aWzCrRkqEyWE5TXHQSSSkkp9Go3I7URUMMMHeWYfL/AI8ksBKFYwEeev6vycK2J0imUa63g==" saltValue="AW6/Qnozx0aV5TRk2GXcKw==" spinCount="100000" sheet="1" objects="1" scenarios="1"/>
  <protectedRanges>
    <protectedRange sqref="B6:H6 B8:H8 B10:H10 D25:E27 G17:H17 D21 C41:F41" name="DADOS"/>
  </protectedRanges>
  <mergeCells count="33">
    <mergeCell ref="G25:H25"/>
    <mergeCell ref="A2:H2"/>
    <mergeCell ref="G32:H32"/>
    <mergeCell ref="A35:H35"/>
    <mergeCell ref="B15:C15"/>
    <mergeCell ref="B24:H24"/>
    <mergeCell ref="B27:C27"/>
    <mergeCell ref="A13:H13"/>
    <mergeCell ref="A4:H4"/>
    <mergeCell ref="G27:H27"/>
    <mergeCell ref="G28:H28"/>
    <mergeCell ref="A24:A27"/>
    <mergeCell ref="B6:H6"/>
    <mergeCell ref="B8:H8"/>
    <mergeCell ref="B10:H10"/>
    <mergeCell ref="B26:C26"/>
    <mergeCell ref="G26:H26"/>
    <mergeCell ref="A38:F38"/>
    <mergeCell ref="G38:H38"/>
    <mergeCell ref="G15:H15"/>
    <mergeCell ref="A37:F37"/>
    <mergeCell ref="G37:H37"/>
    <mergeCell ref="E32:F32"/>
    <mergeCell ref="G22:H22"/>
    <mergeCell ref="A16:A17"/>
    <mergeCell ref="B16:H16"/>
    <mergeCell ref="B17:F17"/>
    <mergeCell ref="G17:H17"/>
    <mergeCell ref="G18:H18"/>
    <mergeCell ref="B20:H20"/>
    <mergeCell ref="B21:C21"/>
    <mergeCell ref="G21:H21"/>
    <mergeCell ref="B25:C25"/>
  </mergeCells>
  <phoneticPr fontId="1" type="noConversion"/>
  <conditionalFormatting sqref="G38:H38">
    <cfRule type="cellIs" dxfId="0" priority="1" stopIfTrue="1" operator="lessThan">
      <formula>0</formula>
    </cfRule>
  </conditionalFormatting>
  <dataValidations count="3">
    <dataValidation type="whole" allowBlank="1" showInputMessage="1" showErrorMessage="1" sqref="E25">
      <formula1>0</formula1>
      <formula2>18</formula2>
    </dataValidation>
    <dataValidation type="whole" allowBlank="1" showInputMessage="1" showErrorMessage="1" sqref="E26">
      <formula1>0</formula1>
      <formula2>2</formula2>
    </dataValidation>
    <dataValidation type="whole" allowBlank="1" showInputMessage="1" showErrorMessage="1" sqref="E27">
      <formula1>0</formula1>
      <formula2>6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</vt:lpstr>
      <vt:lpstr>Resumo!Area_de_impressao</vt:lpstr>
    </vt:vector>
  </TitlesOfParts>
  <Company>FACEPE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 D. Ribeiro-Filho</dc:creator>
  <cp:lastModifiedBy>Sandra Naoko</cp:lastModifiedBy>
  <cp:lastPrinted>2011-10-18T10:47:12Z</cp:lastPrinted>
  <dcterms:created xsi:type="dcterms:W3CDTF">2009-11-16T11:55:15Z</dcterms:created>
  <dcterms:modified xsi:type="dcterms:W3CDTF">2017-01-04T17:15:31Z</dcterms:modified>
</cp:coreProperties>
</file>